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M:\Bureau Chief\Grants\EMPG\FFY 2021\Flow Through Application\Application\"/>
    </mc:Choice>
  </mc:AlternateContent>
  <xr:revisionPtr revIDLastSave="0" documentId="8_{2FC1D9B4-9A54-4624-B52C-760E522C6068}" xr6:coauthVersionLast="45" xr6:coauthVersionMax="45" xr10:uidLastSave="{00000000-0000-0000-0000-000000000000}"/>
  <bookViews>
    <workbookView xWindow="750" yWindow="750" windowWidth="26625" windowHeight="14655" tabRatio="822" xr2:uid="{00000000-000D-0000-FFFF-FFFF00000000}"/>
  </bookViews>
  <sheets>
    <sheet name="1 CROSSWALK" sheetId="143" r:id="rId1"/>
    <sheet name="2 SUB-GRANT APP COVER" sheetId="142" r:id="rId2"/>
    <sheet name="3 APPLICATION CERTIFICATION" sheetId="144" r:id="rId3"/>
    <sheet name="4 DETAILED BUDGET FORM" sheetId="141" r:id="rId4"/>
    <sheet name="5 PROJECT NARRATIVE" sheetId="151" r:id="rId5"/>
    <sheet name="6 TRACKING SHEET" sheetId="129" r:id="rId6"/>
    <sheet name="7 WORK PLAN" sheetId="106" r:id="rId7"/>
    <sheet name="MYTEP CERTIFICATION SHEET" sheetId="156" state="hidden" r:id="rId8"/>
    <sheet name="MYTEP-PLANNING" sheetId="155" state="hidden" r:id="rId9"/>
    <sheet name="MYTEP-TRAINING" sheetId="154" state="hidden" r:id="rId10"/>
    <sheet name="MYTEP-EXERCISES" sheetId="153" state="hidden" r:id="rId11"/>
    <sheet name="MYTEP-SPECIAL EVENTS" sheetId="152" state="hidden" r:id="rId12"/>
    <sheet name="8 QRTR FINAL NARRATIVE" sheetId="157" r:id="rId13"/>
    <sheet name="Sheet1" sheetId="150" state="hidden" r:id="rId14"/>
    <sheet name="9 EMPG TRAINING " sheetId="148" r:id="rId15"/>
    <sheet name="10 TRAINING ATTENDED" sheetId="145" r:id="rId16"/>
    <sheet name="11 EXERCISES" sheetId="146" r:id="rId17"/>
    <sheet name="12 PUBLIC EDUCATION &amp; OUTREACH" sheetId="124" r:id="rId18"/>
    <sheet name="13 VOLUNTEER ACTIVITIES" sheetId="149" r:id="rId19"/>
    <sheet name="14 MEETINGS" sheetId="136" r:id="rId20"/>
  </sheets>
  <externalReferences>
    <externalReference r:id="rId21"/>
  </externalReferences>
  <definedNames>
    <definedName name="_xlnm.Print_Area" localSheetId="15">'10 TRAINING ATTENDED'!$A$1:$J$37</definedName>
    <definedName name="_xlnm.Print_Area" localSheetId="16">'11 EXERCISES'!$A$2:$J$33</definedName>
    <definedName name="_xlnm.Print_Area" localSheetId="17">'12 PUBLIC EDUCATION &amp; OUTREACH'!$A$1:$J$34</definedName>
    <definedName name="_xlnm.Print_Area" localSheetId="1">'2 SUB-GRANT APP COVER'!$A$1:$H$64</definedName>
    <definedName name="_xlnm.Print_Area" localSheetId="2">'3 APPLICATION CERTIFICATION'!$A$1:$L$52</definedName>
    <definedName name="_xlnm.Print_Area" localSheetId="3">'4 DETAILED BUDGET FORM'!$A$3:$K$47</definedName>
    <definedName name="_xlnm.Print_Area" localSheetId="6">'7 WORK PLAN'!$A$2:$M$33</definedName>
    <definedName name="_xlnm.Print_Area" localSheetId="12">'8 QRTR FINAL NARRATIVE'!$A$1:$G$30</definedName>
    <definedName name="_xlnm.Print_Area" localSheetId="14">'9 EMPG TRAINING '!$B$1:$J$41</definedName>
    <definedName name="_xlnm.Print_Area" localSheetId="7">'MYTEP CERTIFICATION SHEET'!$A$1:$M$45</definedName>
    <definedName name="_xlnm.Print_Area" localSheetId="11">'MYTEP-SPECIAL EVENTS'!$A$1:$H$41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57" l="1"/>
  <c r="H37" i="141"/>
  <c r="I37" i="141"/>
  <c r="G26" i="141"/>
  <c r="J26" i="141"/>
  <c r="G27" i="141"/>
  <c r="J27" i="141"/>
  <c r="G28" i="141"/>
  <c r="J28" i="141"/>
  <c r="G29" i="141"/>
  <c r="J29" i="141"/>
  <c r="G30" i="141"/>
  <c r="J30" i="141"/>
  <c r="G31" i="141"/>
  <c r="J31" i="141"/>
  <c r="G23" i="141"/>
  <c r="J23" i="141"/>
  <c r="G24" i="141"/>
  <c r="J24" i="141"/>
  <c r="G25" i="141"/>
  <c r="J25" i="141"/>
  <c r="G32" i="141"/>
  <c r="J32" i="141"/>
  <c r="G33" i="141"/>
  <c r="J33" i="141"/>
  <c r="G34" i="141"/>
  <c r="J34" i="141"/>
  <c r="G35" i="141"/>
  <c r="J35" i="141"/>
  <c r="G36" i="141"/>
  <c r="J36" i="141"/>
  <c r="G37" i="149" l="1"/>
  <c r="C15" i="142" l="1"/>
  <c r="G36" i="149" l="1"/>
  <c r="G35" i="149"/>
  <c r="G34" i="149"/>
  <c r="G33" i="149"/>
  <c r="G32" i="149"/>
  <c r="G31" i="149"/>
  <c r="G30" i="149"/>
  <c r="G29" i="149"/>
  <c r="G28" i="149"/>
  <c r="G27" i="149"/>
  <c r="G26" i="149"/>
  <c r="G25" i="149"/>
  <c r="G24" i="149"/>
  <c r="G23" i="149"/>
  <c r="G22" i="149"/>
  <c r="G21" i="149"/>
  <c r="G20" i="149"/>
  <c r="G19" i="149"/>
  <c r="G18" i="149"/>
  <c r="G17" i="149"/>
  <c r="G16" i="149"/>
  <c r="G15" i="149"/>
  <c r="G14" i="149"/>
  <c r="G13" i="149"/>
  <c r="G12" i="149"/>
  <c r="G11" i="149"/>
  <c r="G10" i="149"/>
  <c r="G9" i="149"/>
  <c r="G8" i="149"/>
  <c r="G7" i="149"/>
  <c r="G6" i="149"/>
  <c r="G5" i="149"/>
  <c r="E9" i="141"/>
  <c r="J22" i="141"/>
  <c r="J21" i="141"/>
  <c r="J20" i="141"/>
  <c r="J19" i="141"/>
  <c r="G22" i="141"/>
  <c r="G21" i="141"/>
  <c r="G20" i="141"/>
  <c r="G19" i="141"/>
  <c r="D15" i="141"/>
  <c r="C15" i="141"/>
  <c r="E14" i="141"/>
  <c r="E13" i="141"/>
  <c r="E12" i="141"/>
  <c r="E11" i="141"/>
  <c r="E10" i="141"/>
  <c r="G37" i="141" l="1"/>
  <c r="J37" i="141"/>
  <c r="G11" i="141"/>
  <c r="F11" i="141"/>
  <c r="G12" i="141"/>
  <c r="F12" i="141"/>
  <c r="F13" i="141"/>
  <c r="G13" i="141"/>
  <c r="F10" i="141"/>
  <c r="G10" i="141"/>
  <c r="F14" i="141"/>
  <c r="G14" i="141"/>
  <c r="G9" i="141"/>
  <c r="F9" i="141"/>
  <c r="E15" i="141"/>
  <c r="G15" i="141" l="1"/>
  <c r="J10" i="141"/>
  <c r="I10" i="141"/>
  <c r="J14" i="141"/>
  <c r="I14" i="141"/>
  <c r="I12" i="141"/>
  <c r="J12" i="141"/>
  <c r="I11" i="141"/>
  <c r="J11" i="141"/>
  <c r="J13" i="141"/>
  <c r="I13" i="141"/>
  <c r="J9" i="141"/>
  <c r="I9" i="141"/>
  <c r="F15" i="141"/>
  <c r="J15" i="141" l="1"/>
  <c r="I15" i="1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Marcella Benton</author>
  </authors>
  <commentList>
    <comment ref="B5" authorId="0" shapeId="0" xr:uid="{00000000-0006-0000-0100-000001000000}">
      <text>
        <r>
          <rPr>
            <sz val="8"/>
            <color indexed="81"/>
            <rFont val="Tahoma"/>
            <charset val="1"/>
          </rPr>
          <t xml:space="preserve">Enter the name of the Department/Agency the Emergency Management Program resided under.  For Example, If the EM program resides under the Fire Department, enter the name of the fire department. 
If the EM program is a stand alone program, then Enter the name of the EM program, for example, Davis County Office of Emergency Management. </t>
        </r>
      </text>
    </comment>
    <comment ref="B7" authorId="0" shapeId="0" xr:uid="{00000000-0006-0000-0100-000002000000}">
      <text>
        <r>
          <rPr>
            <sz val="8"/>
            <color indexed="81"/>
            <rFont val="Tahoma"/>
            <charset val="1"/>
          </rPr>
          <t>Enter the mailing address for the applicant</t>
        </r>
      </text>
    </comment>
    <comment ref="C11" authorId="0" shapeId="0" xr:uid="{00000000-0006-0000-0100-000003000000}">
      <text>
        <r>
          <rPr>
            <sz val="8"/>
            <color indexed="81"/>
            <rFont val="Tahoma"/>
            <charset val="1"/>
          </rPr>
          <t>Enter the amount of Federal Funds being requested.</t>
        </r>
      </text>
    </comment>
    <comment ref="C13" authorId="0" shapeId="0" xr:uid="{00000000-0006-0000-0100-000004000000}">
      <text>
        <r>
          <rPr>
            <sz val="8"/>
            <color indexed="81"/>
            <rFont val="Tahoma"/>
            <charset val="1"/>
          </rPr>
          <t xml:space="preserve">Enter the amount of match funds that will be provided by the applicants. </t>
        </r>
      </text>
    </comment>
    <comment ref="F13" authorId="0" shapeId="0" xr:uid="{00000000-0006-0000-0100-000005000000}">
      <text>
        <r>
          <rPr>
            <sz val="8"/>
            <color indexed="81"/>
            <rFont val="Tahoma"/>
            <charset val="1"/>
          </rPr>
          <t>HARD MATCH = Cash
SOFT MATCH = Third-party in-kind</t>
        </r>
      </text>
    </comment>
    <comment ref="E31" authorId="0" shapeId="0" xr:uid="{00000000-0006-0000-0100-000006000000}">
      <text>
        <r>
          <rPr>
            <sz val="8"/>
            <color indexed="81"/>
            <rFont val="Tahoma"/>
            <family val="2"/>
          </rPr>
          <t xml:space="preserve">Federal Tax ID number is a requirement for all applicants.  </t>
        </r>
      </text>
    </comment>
    <comment ref="E33" authorId="0" shapeId="0" xr:uid="{00000000-0006-0000-0100-000007000000}">
      <text>
        <r>
          <rPr>
            <sz val="8"/>
            <color indexed="81"/>
            <rFont val="Tahoma"/>
            <family val="2"/>
          </rPr>
          <t xml:space="preserve">A DUNS number is required for all applicants. </t>
        </r>
      </text>
    </comment>
    <comment ref="A51" authorId="0" shapeId="0" xr:uid="{00000000-0006-0000-0100-000008000000}">
      <text>
        <r>
          <rPr>
            <sz val="8"/>
            <color indexed="81"/>
            <rFont val="Tahoma"/>
            <family val="2"/>
          </rPr>
          <t xml:space="preserve">An EHP is required for any activities that will disturb grounds for exercise, training, etc.  Refer to the NOFO for detailed information on the EHP process.
</t>
        </r>
      </text>
    </comment>
    <comment ref="A55" authorId="0" shapeId="0" xr:uid="{00000000-0006-0000-0100-000009000000}">
      <text>
        <r>
          <rPr>
            <sz val="8"/>
            <color indexed="81"/>
            <rFont val="Tahoma"/>
            <family val="2"/>
          </rPr>
          <t xml:space="preserve">All applicants must initial certifying that this statement is understood.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Marcella Benton</author>
  </authors>
  <commentList>
    <comment ref="D8" authorId="0" shapeId="0" xr:uid="{00000000-0006-0000-0200-000001000000}">
      <text>
        <r>
          <rPr>
            <sz val="8"/>
            <color indexed="81"/>
            <rFont val="Tahoma"/>
            <family val="2"/>
          </rPr>
          <t>Choose from the Drop Down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Marcella Benton</author>
  </authors>
  <commentList>
    <comment ref="K8" authorId="0" shapeId="0" xr:uid="{00000000-0006-0000-0300-000001000000}">
      <text>
        <r>
          <rPr>
            <b/>
            <sz val="8"/>
            <color indexed="81"/>
            <rFont val="Tahoma"/>
            <family val="2"/>
          </rPr>
          <t>Marcella Benton:</t>
        </r>
        <r>
          <rPr>
            <sz val="8"/>
            <color indexed="81"/>
            <rFont val="Tahoma"/>
            <family val="2"/>
          </rPr>
          <t xml:space="preserve">
A job description is required for all EMPG funded positions.</t>
        </r>
      </text>
    </comment>
    <comment ref="A9" authorId="0" shapeId="0" xr:uid="{00000000-0006-0000-0300-000002000000}">
      <text>
        <r>
          <rPr>
            <sz val="8"/>
            <color indexed="81"/>
            <rFont val="Tahoma"/>
            <charset val="1"/>
          </rPr>
          <t>Enter the name of the position that is being requested to be funded with EMPG funding.</t>
        </r>
      </text>
    </comment>
    <comment ref="B9" authorId="0" shapeId="0" xr:uid="{00000000-0006-0000-0300-000003000000}">
      <text>
        <r>
          <rPr>
            <sz val="8"/>
            <color indexed="81"/>
            <rFont val="Tahoma"/>
            <charset val="1"/>
          </rPr>
          <t>Enter the employee's name.  If the position is currently vacant, please enter "VACANT"</t>
        </r>
      </text>
    </comment>
    <comment ref="C9" authorId="0" shapeId="0" xr:uid="{00000000-0006-0000-0300-000004000000}">
      <text>
        <r>
          <rPr>
            <sz val="8"/>
            <color indexed="81"/>
            <rFont val="Tahoma"/>
            <charset val="1"/>
          </rPr>
          <t>Enter the amount of the positions total salary to be funded by EMPG.</t>
        </r>
      </text>
    </comment>
    <comment ref="D9" authorId="0" shapeId="0" xr:uid="{00000000-0006-0000-0300-000005000000}">
      <text>
        <r>
          <rPr>
            <sz val="8"/>
            <color indexed="81"/>
            <rFont val="Tahoma"/>
            <charset val="1"/>
          </rPr>
          <t xml:space="preserve">Enter the total amount of the employess annual benefits.  You will be required to submit a itemized list of benefits to be funded with EMPG funding. </t>
        </r>
      </text>
    </comment>
    <comment ref="H9" authorId="0" shapeId="0" xr:uid="{00000000-0006-0000-0300-000006000000}">
      <text>
        <r>
          <rPr>
            <sz val="8"/>
            <color indexed="81"/>
            <rFont val="Tahoma"/>
            <charset val="1"/>
          </rPr>
          <t>25% =  quarter time EMPG activities
50% = half time EMPG activities
100% = Full Time EMPG activties</t>
        </r>
      </text>
    </comment>
    <comment ref="J9" authorId="0" shapeId="0" xr:uid="{00000000-0006-0000-0300-000007000000}">
      <text>
        <r>
          <rPr>
            <sz val="8"/>
            <color indexed="81"/>
            <rFont val="Tahoma"/>
            <charset val="1"/>
          </rPr>
          <t>TOTAL AMOUNT REQUESTED FOR EMPG FUNDING</t>
        </r>
      </text>
    </comment>
    <comment ref="J15" authorId="0" shapeId="0" xr:uid="{00000000-0006-0000-0300-000008000000}">
      <text>
        <r>
          <rPr>
            <sz val="8"/>
            <color indexed="81"/>
            <rFont val="Tahoma"/>
            <charset val="1"/>
          </rPr>
          <t>GRAND TOTAL AMOUNT OF EMPG FUNDING REQUEST FOR ENTIRE PROGRAM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Marcella Benton</author>
  </authors>
  <commentList>
    <comment ref="C9" authorId="0" shapeId="0" xr:uid="{00000000-0006-0000-0400-000001000000}">
      <text>
        <r>
          <rPr>
            <sz val="8"/>
            <color indexed="81"/>
            <rFont val="Tahoma"/>
            <family val="2"/>
          </rPr>
          <t xml:space="preserve">Refer the jurisdictions most current Threat Hazard Identification Risk Assessment (THIRA).
If the applicants does not have a current THIRA, please work closely with the Local Preparedness Program to develop the work plan to include development of planning documents required for Federal Preparedness funding.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Marcella Benton</author>
  </authors>
  <commentList>
    <comment ref="E13" authorId="0" shapeId="0" xr:uid="{00000000-0006-0000-0500-000001000000}">
      <text>
        <r>
          <rPr>
            <sz val="8"/>
            <color indexed="81"/>
            <rFont val="Tahoma"/>
            <family val="2"/>
          </rPr>
          <t>Enter the date of the jurisdiction's most recent Multi-Year Training and Exercise plan.</t>
        </r>
      </text>
    </comment>
    <comment ref="I13" authorId="0" shapeId="0" xr:uid="{00000000-0006-0000-0500-000002000000}">
      <text>
        <r>
          <rPr>
            <sz val="8"/>
            <color indexed="81"/>
            <rFont val="Tahoma"/>
            <family val="2"/>
          </rPr>
          <t>Enter Date submitted to DHSEM Training and Exercise Unit.</t>
        </r>
      </text>
    </comment>
    <comment ref="E15" authorId="0" shapeId="0" xr:uid="{00000000-0006-0000-0500-000003000000}">
      <text>
        <r>
          <rPr>
            <sz val="8"/>
            <color indexed="81"/>
            <rFont val="Tahoma"/>
            <family val="2"/>
          </rPr>
          <t xml:space="preserve">Enter the date of the jurisdiction's fully promulgated All Hazards Emergency Operations Plan. </t>
        </r>
      </text>
    </comment>
    <comment ref="I15" authorId="0" shapeId="0" xr:uid="{00000000-0006-0000-0500-000004000000}">
      <text>
        <r>
          <rPr>
            <sz val="8"/>
            <color indexed="81"/>
            <rFont val="Tahoma"/>
            <family val="2"/>
          </rPr>
          <t xml:space="preserve">Date submitted to DHSEM's Local Preparedness Program. </t>
        </r>
      </text>
    </comment>
    <comment ref="E17" authorId="0" shapeId="0" xr:uid="{00000000-0006-0000-0500-000005000000}">
      <text>
        <r>
          <rPr>
            <sz val="8"/>
            <color indexed="81"/>
            <rFont val="Tahoma"/>
            <family val="2"/>
          </rPr>
          <t>Enter the date of the jurisdiction's FEMA Approved Natural Hazards Mitigation Plan.</t>
        </r>
      </text>
    </comment>
    <comment ref="I17" authorId="0" shapeId="0" xr:uid="{00000000-0006-0000-0500-000006000000}">
      <text>
        <r>
          <rPr>
            <sz val="8"/>
            <color indexed="81"/>
            <rFont val="Tahoma"/>
            <family val="2"/>
          </rPr>
          <t xml:space="preserve">Date submitted to DHSEM Mitigation program. </t>
        </r>
      </text>
    </comment>
    <comment ref="E19" authorId="0" shapeId="0" xr:uid="{00000000-0006-0000-0500-000007000000}">
      <text>
        <r>
          <rPr>
            <sz val="8"/>
            <color indexed="81"/>
            <rFont val="Tahoma"/>
            <family val="2"/>
          </rPr>
          <t xml:space="preserve">Enter the date of the jurisdiction's most recent Threat Hazard Identification Risk Assesment. </t>
        </r>
      </text>
    </comment>
    <comment ref="I19" authorId="0" shapeId="0" xr:uid="{00000000-0006-0000-0500-000008000000}">
      <text>
        <r>
          <rPr>
            <sz val="8"/>
            <color indexed="81"/>
            <rFont val="Tahoma"/>
            <family val="2"/>
          </rPr>
          <t>Date submitted to DHSEM NIMS/THIRA Coordintaor.</t>
        </r>
      </text>
    </comment>
    <comment ref="E21" authorId="0" shapeId="0" xr:uid="{00000000-0006-0000-0500-000009000000}">
      <text>
        <r>
          <rPr>
            <sz val="8"/>
            <color indexed="81"/>
            <rFont val="Tahoma"/>
            <family val="2"/>
          </rPr>
          <t>Enter the date of the jurisdiction's most recent National Incident Management System (NIMS) Assessment.</t>
        </r>
      </text>
    </comment>
    <comment ref="I21" authorId="0" shapeId="0" xr:uid="{00000000-0006-0000-0500-00000A000000}">
      <text>
        <r>
          <rPr>
            <sz val="8"/>
            <color indexed="81"/>
            <rFont val="Tahoma"/>
            <family val="2"/>
          </rPr>
          <t>Date submitted to NIMS/THIRA Coordinator.</t>
        </r>
      </text>
    </comment>
    <comment ref="I23" authorId="0" shapeId="0" xr:uid="{00000000-0006-0000-0500-00000B000000}">
      <text>
        <r>
          <rPr>
            <sz val="8"/>
            <color indexed="81"/>
            <rFont val="Tahoma"/>
            <family val="2"/>
          </rPr>
          <t xml:space="preserve">A job description must be submitted for each proposed EMPG funded position. 
If another position is being utilized as a match, the applicant must provide the funding stream information and a job description for the cost-match.
</t>
        </r>
      </text>
    </comment>
    <comment ref="H26" authorId="0" shapeId="0" xr:uid="{00000000-0006-0000-0500-00000C000000}">
      <text>
        <r>
          <rPr>
            <sz val="8"/>
            <color indexed="81"/>
            <rFont val="Tahoma"/>
            <family val="2"/>
          </rPr>
          <t xml:space="preserve">The name of the building the EOC resides in. </t>
        </r>
      </text>
    </comment>
  </commentList>
</comments>
</file>

<file path=xl/sharedStrings.xml><?xml version="1.0" encoding="utf-8"?>
<sst xmlns="http://schemas.openxmlformats.org/spreadsheetml/2006/main" count="440" uniqueCount="344">
  <si>
    <t>Date</t>
  </si>
  <si>
    <t>QTR</t>
  </si>
  <si>
    <t>EMPG Jurisdiction</t>
  </si>
  <si>
    <t>Date Completed</t>
  </si>
  <si>
    <t>Employee Name  (Last, First)</t>
  </si>
  <si>
    <t>Total # of Attendees</t>
  </si>
  <si>
    <t>Activity/Event Name</t>
  </si>
  <si>
    <t>Presentation Hours</t>
  </si>
  <si>
    <t>Quarter 1</t>
  </si>
  <si>
    <t>Quarter 2</t>
  </si>
  <si>
    <t>Quarter 3</t>
  </si>
  <si>
    <t>Quarter 4</t>
  </si>
  <si>
    <t>** Type of Activity categories:</t>
  </si>
  <si>
    <t>Presentation</t>
  </si>
  <si>
    <t>Type of Activity **</t>
  </si>
  <si>
    <t>Social/Print Media</t>
  </si>
  <si>
    <t>Readiness Fairs</t>
  </si>
  <si>
    <t>Radio</t>
  </si>
  <si>
    <t>Meeting</t>
  </si>
  <si>
    <t>Training</t>
  </si>
  <si>
    <t xml:space="preserve">Net Checks </t>
  </si>
  <si>
    <t>EOC Activation</t>
  </si>
  <si>
    <t>https://www.independentsector.org/resource/the-value-of-volunteer-time/</t>
  </si>
  <si>
    <t>** Type of Activity</t>
  </si>
  <si>
    <t>$$$ Estimated Value Established at:</t>
  </si>
  <si>
    <t>Estimated Value $$$ (formula)</t>
  </si>
  <si>
    <t>Other</t>
  </si>
  <si>
    <t>Meeting Date</t>
  </si>
  <si>
    <t>Meeting Title or Topic</t>
  </si>
  <si>
    <t>Total Hours</t>
  </si>
  <si>
    <t>Position Title</t>
  </si>
  <si>
    <t>Employee Name</t>
  </si>
  <si>
    <t>Total Cost</t>
  </si>
  <si>
    <t>Total FTE</t>
  </si>
  <si>
    <t xml:space="preserve">Total EMPG Cost (Grant + Match) </t>
  </si>
  <si>
    <t xml:space="preserve">Total Personnel </t>
  </si>
  <si>
    <t>AEL #</t>
  </si>
  <si>
    <t>Quantity</t>
  </si>
  <si>
    <t>Unit Cost</t>
  </si>
  <si>
    <t xml:space="preserve">Agency Federal Tax Identification Number: </t>
  </si>
  <si>
    <t xml:space="preserve">Agency Data Universal Numbering System (DUNS) Number: </t>
  </si>
  <si>
    <t>To obtain a DUNS number for your agency, please go to the D&amp;B website:  htttp://fedgov.dnb.com/webform, or call the DUNS Number request line at 1-866-705-5711.</t>
  </si>
  <si>
    <t>Your DUNS number is a required field to start your SAM registration.</t>
  </si>
  <si>
    <t>CAGE Number:</t>
  </si>
  <si>
    <t>(found within your completed SAM)</t>
  </si>
  <si>
    <t>To register in SAM, please go to the SAM website: www.sam.gov/portal/public/SAM/.</t>
  </si>
  <si>
    <t xml:space="preserve">Must Initial One: </t>
  </si>
  <si>
    <t>Yes:</t>
  </si>
  <si>
    <t xml:space="preserve">   No:</t>
  </si>
  <si>
    <t>Signature of Authorized Official:</t>
  </si>
  <si>
    <t>Date Signed:</t>
  </si>
  <si>
    <t>N/A</t>
  </si>
  <si>
    <t>Authorized Official for the Agency:</t>
  </si>
  <si>
    <t>EHP for Equipment, if applicable</t>
  </si>
  <si>
    <t>Required Work Plan Elements</t>
  </si>
  <si>
    <t>Tab Color Coding</t>
  </si>
  <si>
    <t>Equipment Test</t>
  </si>
  <si>
    <t>Equipment Install/Repair</t>
  </si>
  <si>
    <t>Exercise/Drills/Tests</t>
  </si>
  <si>
    <t>Public Service Event</t>
  </si>
  <si>
    <t>(Must Initial)</t>
  </si>
  <si>
    <t>NEW MEXICO DEPARTMENT OF HOMELAND SECURITY AND EMERGENCY MANAGEMENT</t>
  </si>
  <si>
    <t>PROGRAM POC:</t>
  </si>
  <si>
    <t>TITLE:</t>
  </si>
  <si>
    <t>ADDRESS:</t>
  </si>
  <si>
    <t>PHONE:</t>
  </si>
  <si>
    <t>EMAIL:</t>
  </si>
  <si>
    <t>FISCAL POC:</t>
  </si>
  <si>
    <t>FEDERAL FUNDS REQUESTED:</t>
  </si>
  <si>
    <t>TOTAL PROJECT FUNDS:</t>
  </si>
  <si>
    <t>DATE:</t>
  </si>
  <si>
    <t>Completed required registration/annual update in Systems Award Management (SAM):</t>
  </si>
  <si>
    <t>JURISDICTION:</t>
  </si>
  <si>
    <t>ENTER JURISDICTION NAME HERE</t>
  </si>
  <si>
    <t>REPORTING QUARTER:</t>
  </si>
  <si>
    <t>Sign In sheet Attached</t>
  </si>
  <si>
    <t>APPLICANT POINT OF CONTACTS:</t>
  </si>
  <si>
    <t>GRANT COVER SHEET</t>
  </si>
  <si>
    <t>CROSSWALK CHECK LIST</t>
  </si>
  <si>
    <t>TOTAL EMPG BUDGET</t>
  </si>
  <si>
    <t xml:space="preserve">TOTAL EQUIPMENT </t>
  </si>
  <si>
    <t>Date of THIRA:</t>
  </si>
  <si>
    <t>TRACKING SHEET</t>
  </si>
  <si>
    <t>Date of Fully Promulgated EOP:</t>
  </si>
  <si>
    <t>Date of FEMA APPROVED NHMP:</t>
  </si>
  <si>
    <t>When completion of an activity invovles production of a tangible product, i.e. Emergency Operations Plan, any kind of Plan or Annex, etc. the jurisdiction will provide an electronic copy of that product to DHSEM's Local Preparedness Program upon completion.</t>
  </si>
  <si>
    <t>Copies of training certificates are only required to document the completion of the federally mandated National Incident Management System (NIMS) and Professional Development Series (PDS) courses for new EMPG funded staff.</t>
  </si>
  <si>
    <t>Building Name:</t>
  </si>
  <si>
    <t>Physical Address:</t>
  </si>
  <si>
    <t>ANNUAL WORK PLAN SUBMISSION</t>
  </si>
  <si>
    <t>DETAILED BUDGET FORM</t>
  </si>
  <si>
    <t>þ</t>
  </si>
  <si>
    <t xml:space="preserve">Initial Application </t>
  </si>
  <si>
    <t>INSTRUCTIONS FOR COMPLETING WORK BOOK TABS</t>
  </si>
  <si>
    <t>Federally Approved Cost Allocation Plan, if applicable</t>
  </si>
  <si>
    <t>Required Initial Submission Documents</t>
  </si>
  <si>
    <t>»  Suspension from the EMPG Program; or</t>
  </si>
  <si>
    <t>»  Any combination therof.</t>
  </si>
  <si>
    <t>DATE COMPLETED</t>
  </si>
  <si>
    <t>NAME OF TRAINING</t>
  </si>
  <si>
    <r>
      <t xml:space="preserve">GRANT COVER SHEET  SIGNED </t>
    </r>
    <r>
      <rPr>
        <i/>
        <sz val="18"/>
        <rFont val="Calibri"/>
        <family val="2"/>
      </rPr>
      <t>(note: may be sent as a separate pdf)</t>
    </r>
  </si>
  <si>
    <t>APPLICANT NAME:</t>
  </si>
  <si>
    <t>COUNTY SEAT:</t>
  </si>
  <si>
    <t>EMPG STATUS:</t>
  </si>
  <si>
    <t>CERTIFICATION:</t>
  </si>
  <si>
    <t>Authorized Official</t>
  </si>
  <si>
    <t>(Original Signature)</t>
  </si>
  <si>
    <t>Emergency Management Official</t>
  </si>
  <si>
    <t>Printed Name</t>
  </si>
  <si>
    <t>EMPG PROGRAM PARTICIPANTS:</t>
  </si>
  <si>
    <t>Completed forms and application materials can be sent by email or mail to:</t>
  </si>
  <si>
    <t>E-Mail Address:</t>
  </si>
  <si>
    <t>DHSEM.LocalPrepared@state.nm.us</t>
  </si>
  <si>
    <t>Physical Address: (Fed Ex or UPS)</t>
  </si>
  <si>
    <t>NMDHSEM</t>
  </si>
  <si>
    <t>Local Preparedness Program</t>
  </si>
  <si>
    <t>13 Bataan Blvd</t>
  </si>
  <si>
    <t>Santa Fe, NM 87508</t>
  </si>
  <si>
    <t>DESCRIPTION OF EXERCISE</t>
  </si>
  <si>
    <t>NAME OF EXERCISE</t>
  </si>
  <si>
    <t>DATE CONDUCTED</t>
  </si>
  <si>
    <t>TYPE OF EXERCISE</t>
  </si>
  <si>
    <r>
      <t xml:space="preserve">Note:  </t>
    </r>
    <r>
      <rPr>
        <i/>
        <sz val="10"/>
        <rFont val="Arial"/>
        <family val="2"/>
      </rPr>
      <t xml:space="preserve">Please list EACH meeting or activity date, don't just list the month. The emergency manager does not need to be present at the event. This information is used to support OEM's (and local/tribal) expenditure of state and federal grant funds on equipment purchased for counties and tribes for amateur radio communications capability. </t>
    </r>
  </si>
  <si>
    <t>Other (Maintenance, etc.)</t>
  </si>
  <si>
    <t>PUBLIC EDUCATION AND OUTREACH ACTIVTIES</t>
  </si>
  <si>
    <t>Date of NIMS Approved Assessment:</t>
  </si>
  <si>
    <t>QUARTER</t>
  </si>
  <si>
    <t>EMG FUNDED EMPLOYEE NAME</t>
  </si>
  <si>
    <t>EMPG REQUIRED TRAINING</t>
  </si>
  <si>
    <t>TOTAL # OF PERSONNEL TRAINED</t>
  </si>
  <si>
    <t>TOTAL # OF EMPG FUNDED PERSONNEL IN JURISDICTION</t>
  </si>
  <si>
    <t>TOTAL # OF EMPG FUNDED PERSONNEL IN COURSE</t>
  </si>
  <si>
    <t>TRAINING IDENTIFIED IN TEP</t>
  </si>
  <si>
    <t>TOTAL COURSE HOURS</t>
  </si>
  <si>
    <t>Date Submitted DHSEM</t>
  </si>
  <si>
    <t>EMPG JURISDICTION</t>
  </si>
  <si>
    <t>NAME(S) OF EMPG FUNDED PARTICIPANTS</t>
  </si>
  <si>
    <t>TOTAL # OF JURISDICTIONAL PARTICIPANTS</t>
  </si>
  <si>
    <t>TOTAL # OF PARTICIPANTS IN EXERCISE (EMPG Funded Only)</t>
  </si>
  <si>
    <t>COURSE DATE</t>
  </si>
  <si>
    <t>COURSE NAME</t>
  </si>
  <si>
    <t>TRAINING PROVIDED BY</t>
  </si>
  <si>
    <t>COURSE HOURS</t>
  </si>
  <si>
    <t xml:space="preserve">QUARTER </t>
  </si>
  <si>
    <t>TYPE OF ACTIVITY</t>
  </si>
  <si>
    <t>TOTAL VOLUNTEER HOURS</t>
  </si>
  <si>
    <t xml:space="preserve"># OF PARTICIPANTS </t>
  </si>
  <si>
    <t>TOTAL # OF ATTENDEES</t>
  </si>
  <si>
    <t>Exercise program should address capability gaps in the priority areas of logistics distribution management planning, evacuation plan/annex/ disaster financial management, catastrophic disaster housing and resilient communictions.</t>
  </si>
  <si>
    <t>Yes</t>
  </si>
  <si>
    <t>No</t>
  </si>
  <si>
    <t>Player</t>
  </si>
  <si>
    <t>Evaluator</t>
  </si>
  <si>
    <t>Evacuation Planning</t>
  </si>
  <si>
    <t>Shelter Planning</t>
  </si>
  <si>
    <t>Mass Care Planning</t>
  </si>
  <si>
    <t>Resource Management</t>
  </si>
  <si>
    <t>Credentialing</t>
  </si>
  <si>
    <t>Validation</t>
  </si>
  <si>
    <t>Incident Management</t>
  </si>
  <si>
    <t>NIMS Assessment</t>
  </si>
  <si>
    <t>THIRA</t>
  </si>
  <si>
    <t>Hazard Mitigation</t>
  </si>
  <si>
    <t>COOP</t>
  </si>
  <si>
    <t>Financial</t>
  </si>
  <si>
    <t>Recovery</t>
  </si>
  <si>
    <t>PLANNING ACTIVITIES</t>
  </si>
  <si>
    <t>Drill</t>
  </si>
  <si>
    <t>Test</t>
  </si>
  <si>
    <t>Seminar</t>
  </si>
  <si>
    <t>Functional Exercise</t>
  </si>
  <si>
    <t>Table Top Exercise</t>
  </si>
  <si>
    <t>Full Scale Exercise</t>
  </si>
  <si>
    <t>EXERCISE TYPE</t>
  </si>
  <si>
    <t>Observer</t>
  </si>
  <si>
    <t>Simulator</t>
  </si>
  <si>
    <t>Controller</t>
  </si>
  <si>
    <t>PROJECTED ACTIVITIES</t>
  </si>
  <si>
    <t>TICP</t>
  </si>
  <si>
    <t>MEETINGS ATTENDED</t>
  </si>
  <si>
    <t xml:space="preserve">Digital File Submitted </t>
  </si>
  <si>
    <t>A failure to meet all requirements in the Work Plan, or for submitting fiscal and/or programmatic reports late, may result in:</t>
  </si>
  <si>
    <t>MISSION AREA</t>
  </si>
  <si>
    <t>CORE CAPABILITY</t>
  </si>
  <si>
    <t xml:space="preserve">JURISDICTION NAME: </t>
  </si>
  <si>
    <t>Emergency management priorities and planning focus for current budget year (inlcuding linkage to the core capabilities identified in the Goal.</t>
  </si>
  <si>
    <t>Baseline inventory of where your jurisdiction is now, relative to goals and objectives identified in relevant strategic plans per CPG 101 v2.</t>
  </si>
  <si>
    <t>Each position/person listed above MUST complete the minimum 24 hours of training, NIMS, PDS and/or Basic Academy courses.</t>
  </si>
  <si>
    <t>CHOOSE ONE</t>
  </si>
  <si>
    <t>YES</t>
  </si>
  <si>
    <t>NO</t>
  </si>
  <si>
    <t>Each EMPG funded position must complete 24 hours of emergency management specific training.</t>
  </si>
  <si>
    <t>Name of emergency management personnel, if not EMPG funded and listed above:</t>
  </si>
  <si>
    <t>Detailed description of how projects and programmatic activities support the building or sustainment of the core capabilities of the core capabilities as outlined in the Goal.</t>
  </si>
  <si>
    <t xml:space="preserve">Provide a brief description of the jurisdictions emergency management priorities and initiatives that will be addressed with EMPG funds. </t>
  </si>
  <si>
    <t xml:space="preserve">Areas of need identified through assessment processes such as the emergency management strategic plans, tactical interoperable communications plans or other emergency management assessment processes. </t>
  </si>
  <si>
    <t>Protection</t>
  </si>
  <si>
    <t>Prevention</t>
  </si>
  <si>
    <t>Mitigation</t>
  </si>
  <si>
    <t xml:space="preserve">Response </t>
  </si>
  <si>
    <t xml:space="preserve">EMPG FUNDED PERSONNEL TRAINING </t>
  </si>
  <si>
    <t>Recurring Program (No Changes to Current Funded Personnel)</t>
  </si>
  <si>
    <t>Recurring Program (Modifications to Current Personnel Funding)</t>
  </si>
  <si>
    <t>Established EM Program Requesting Funding</t>
  </si>
  <si>
    <t>New Program (Non- Existent EM Program Requesting Funding)</t>
  </si>
  <si>
    <r>
      <t xml:space="preserve">ITEMIZED EQUIPMENT </t>
    </r>
    <r>
      <rPr>
        <b/>
        <sz val="10"/>
        <color indexed="10"/>
        <rFont val="Calibri"/>
        <family val="2"/>
      </rPr>
      <t xml:space="preserve">- </t>
    </r>
    <r>
      <rPr>
        <b/>
        <sz val="8"/>
        <color rgb="FFC00000"/>
        <rFont val="Calibri"/>
        <family val="2"/>
      </rPr>
      <t>Subject to Approval against the AEL. DHSEM RFA process must be completed prior to purchase.  Completion of this section and supplemental documents provided DOES NOT constitute prior-approval for procurement of equipment listed below.</t>
    </r>
  </si>
  <si>
    <t xml:space="preserve">This application, together with the approved EMPG Statement of Work and Cumulative Progress Report constitutes the annual work plan for the emergency management program whose participants are listed above.  The undersigned agree to exert their best efforts to accomplish all activities listed in the Statement of Work and Cumulative Progress Report approved by the New Mexico Department of Homeland Security and Emergency Management. </t>
  </si>
  <si>
    <t>PROGRAMMATIC MONITORING - TRAINING CONDUCTED</t>
  </si>
  <si>
    <t xml:space="preserve">PROGRAMMATIC TRAINING MONITORING - EMPG EXERCISES </t>
  </si>
  <si>
    <t xml:space="preserve">New Mexico Department of Homeland Security and </t>
  </si>
  <si>
    <t>Emergency Management</t>
  </si>
  <si>
    <t>Multi-Year Training, Exercise and Planning Schedule</t>
  </si>
  <si>
    <t>The Multi-Year Training, Exercise and Planning Schedule must be updated annually, and updated as the plan changes. This schedule should be supported by the Emergency Management Program Work Plan and will be used to assess performance for jurisdictions receiving Emergency Management Performance Grants. Each position funded by the Emergency Management Performance Grant must complete a work plan and report on progress towards that work plan quarterly, in accordance with the Emergency Management Performance Grant sub-grant agreement.</t>
  </si>
  <si>
    <t>PLANNING:</t>
  </si>
  <si>
    <t>TRAINING:</t>
  </si>
  <si>
    <t>EXERCISE:</t>
  </si>
  <si>
    <t>EVENTS:</t>
  </si>
  <si>
    <t>All planned events occurring within a jurisdiction that will utilize multi-agency/multi-jurisdiction resources and command structure should be documented and should develop an Incident Action Plan as part of the event planning process. These events should also generate a thorough After-Action Review and Improvement Plan.</t>
  </si>
  <si>
    <t xml:space="preserve">This Multi-year Schedule was completed on </t>
  </si>
  <si>
    <t>SIGNATURE OF JURISDICTION REPRESENTATIVE</t>
  </si>
  <si>
    <t>DATE</t>
  </si>
  <si>
    <t>SIGNATURE OF DHSEM REPRESENTATIVE</t>
  </si>
  <si>
    <t>COMMENTS:</t>
  </si>
  <si>
    <t>DATE RECEIVED AT DHSEM</t>
  </si>
  <si>
    <t>LPC REVIEW</t>
  </si>
  <si>
    <t>PLANINING TIME FRAME</t>
  </si>
  <si>
    <t>STATE FY</t>
  </si>
  <si>
    <t>PLANNING ACTIVITY</t>
  </si>
  <si>
    <t>MISSION AREAS</t>
  </si>
  <si>
    <t>COURSE TITLE</t>
  </si>
  <si>
    <t>COURSE PROVIDER</t>
  </si>
  <si>
    <t>CORE CAPABILITIES</t>
  </si>
  <si>
    <t>TRAINING SITE/ADDRESS</t>
  </si>
  <si>
    <t>LEAD INSTRUCTOR</t>
  </si>
  <si>
    <t>UNIT INSTRUCTOR 1</t>
  </si>
  <si>
    <t>UNIT INSTRUCTOR 2</t>
  </si>
  <si>
    <t>GENERAL DESCRIPTION OF EXERCISE</t>
  </si>
  <si>
    <t>CORE CAPABILITY/CORE PRIORITY EXERCISED</t>
  </si>
  <si>
    <t># OF EMPG FUNDED POSTIONS PARTICIPATING</t>
  </si>
  <si>
    <t>JURISDICTIONS PARTICIPATING</t>
  </si>
  <si>
    <t>While there are no minimum exercise requirements for FY 2019, the Local Preparedness Program and Preparedness Unit will review and negotiate an exercise program, per applicant, that addresses capability gaps in the priority areas of logistics distribution management planning, evacuation plan/annex, disaster financial management, catastrophic disaster housing and resilient communications. It is also recommended that all exercise projects describe how they align to the Principles’ Strategic Priorities: Operational Coordination and Communications, Cybersecurity, Stabilization and Restoration of Critical Lifelines, National Security Emergencies, Public Heath Emergencies, Community Recovery and Economic Resilience, Mass Care and Housing, Continuity, and School Safety and Security. These exercises will be included in the EMPG work plan submitted for approval.</t>
  </si>
  <si>
    <r>
      <t xml:space="preserve">*All EMPG-funded personnel shall complete either the Independent Study courses identified in the Professional Development Series or the National Emergency Management Basic Academy delivered either by the Emergency Management Institute (EMI) or at a sponsored state, local, tribal, territorial, regional or other designated location.
*Further information on the National Emergency Management Basic Academy and the Emergency Management Professional Program can be found at: https://training.fema.gov/empp/. Previous versions of the IS courses meet the NIMS training requirement. A complete list of Independent Study Program Courses may be found at http://training.fema.gov/is. In addition to training activities aligned to and addressed in the TEP, all EMPG -funded personnel [including full- and part-time state, local, tribal and territorial (SLTT) recipients and subrecipients] shall complete the following training requirements and record proof of completion:
1. 24 hours of emergency management specific training
2. *NIMS Training, Independent Study (IS)-100 (any version), IS-200 (any version), IS- 700 (any version), and IS-800 (any version), AND
3. Professional Development Series (PDS) OR the Emergency Management Professionals Program (EMPP) Basic Academy 
</t>
    </r>
    <r>
      <rPr>
        <i/>
        <sz val="10"/>
        <color rgb="FFC00000"/>
        <rFont val="Calibri"/>
        <family val="2"/>
        <scheme val="minor"/>
      </rPr>
      <t>*Note: NIMS training courses IS-100, IS-200, IS-700, and IS-800 only have to be taken once to fulfill requirements.</t>
    </r>
    <r>
      <rPr>
        <sz val="10"/>
        <color theme="1"/>
        <rFont val="Calibri"/>
        <family val="2"/>
        <scheme val="minor"/>
      </rPr>
      <t xml:space="preserve">
*Proof of completion of training requirements should be uploaded into the NMDHSEM Training website https://www.preparingnewmexico.org/index.aspx and copies maintained by recipients so it can be produced when requested during periodic reviews.
</t>
    </r>
  </si>
  <si>
    <t>*EMPG recipients and subrecipients must review and update their EOP at least once every two years in accordance with Comprehensive Preparedness Guide (CPG) 101 v2, Developing and Maintaining Emergency Operations Plans. Subrecipients are highly encouraged to include an evacuation plan or annex as part of their EOP as well as plans to exercise and validate the evacuation plan and capabilities. At a minimum, recipients and subrecipients should incorporate the National Response Framework’s Mass Evacuation Incident Annex’s planning considerations, and other FEMA documents related to evacuation planning, when developing their own Evacuation Plan or Annex. National Response Framework (NRF), Third Edition (June 2016); NRF Mass  Evacuation Incident Annex (June 2008). Additional National Preparedness resources are available at   https://www.fema.gov/national-preparedness-resource-library.Indicate any and all emergency management planning initiatives (All-Hazard Emergency Operation Planning, Continuity of Operations/Government Planning, Community Wildfire Protection Planning, Tactical Interoperable Communications Planning, Emergency Action Planning, any other planning initiatives with partner agencies and organizations like schools, healthcare facilities, industry, etc.). The Local EOP must be reviewed against the EOP crosswalk and approved every two (2) years.</t>
  </si>
  <si>
    <t>T&amp;E UNIT REVIEW</t>
  </si>
  <si>
    <t>SIGNATURES</t>
  </si>
  <si>
    <t>CHOOSE ONE:</t>
  </si>
  <si>
    <t xml:space="preserve">HARD MATCH </t>
  </si>
  <si>
    <t>SOFT MATCH</t>
  </si>
  <si>
    <t>FUND PERCENTAGE</t>
  </si>
  <si>
    <t>EMPG Local Match</t>
  </si>
  <si>
    <t>Detailed Budget Narrative justifying the requested funding for the identified work plan activities.</t>
  </si>
  <si>
    <t>AGENCY/DEPARTMENT:</t>
  </si>
  <si>
    <t>XX</t>
  </si>
  <si>
    <t xml:space="preserve"> COST SHARE MATCH FUNDS: </t>
  </si>
  <si>
    <t>An Environmental Historic Preservation (EHP) screening form is included for any equipment items included in our budget.</t>
  </si>
  <si>
    <t xml:space="preserve">My jurisdiction has a property/equipment tracking and monitoring system in place that complies with the requirements set forth in 2 CFR 200.313 </t>
  </si>
  <si>
    <r>
      <t xml:space="preserve">List all program participants in your emergency management program. Identify any participants that will benefit from your EMPG program. </t>
    </r>
    <r>
      <rPr>
        <i/>
        <sz val="10"/>
        <color rgb="FFC00000"/>
        <rFont val="Calibri"/>
        <family val="2"/>
        <scheme val="minor"/>
      </rPr>
      <t xml:space="preserve"> Include all soft-match participants.  If the applicant is utilizing another position to match the EMPG funded position, the applicant must submit a job description for the cost-match position. </t>
    </r>
  </si>
  <si>
    <t>Job Description Submitted</t>
  </si>
  <si>
    <t xml:space="preserve">Personnel (include both position and name for each individual to be reimbursed with EMPG funds) A job description for each position must be submitted along with the detailed budget worksheet.   If the applicant is utilizing another position to match the EMPG funded position, the applicant must submit a job description for the cost-match position. </t>
  </si>
  <si>
    <t>EHP Screening Form Attached</t>
  </si>
  <si>
    <t>Federal EMPG Grant Funds</t>
  </si>
  <si>
    <t>Local EMPG Match Funds</t>
  </si>
  <si>
    <t>EMPG Federal Grant</t>
  </si>
  <si>
    <t>Total Annual Salary</t>
  </si>
  <si>
    <t>Total Annual Benefits</t>
  </si>
  <si>
    <t>Total Annual Cost</t>
  </si>
  <si>
    <t>Percentage EMPG Fund</t>
  </si>
  <si>
    <t>Overview of the jurisdictions risk profile resulting from the current THIRA.</t>
  </si>
  <si>
    <t>Date of Last EOC Activation/Exercise:</t>
  </si>
  <si>
    <t>Identified and Fully Functional Emergency Operations Center:</t>
  </si>
  <si>
    <t>LPP COMMENTS</t>
  </si>
  <si>
    <t>ACTIVITY REPORTING</t>
  </si>
  <si>
    <t xml:space="preserve">EMPG FUNDED POSITION(S) RESPONSIBLE </t>
  </si>
  <si>
    <t>Amateur Radio</t>
  </si>
  <si>
    <t>Citizen Corps</t>
  </si>
  <si>
    <t>VOAD</t>
  </si>
  <si>
    <t>Faith Based</t>
  </si>
  <si>
    <t>VOLUNTEER PROGRAM ACTIVITIES</t>
  </si>
  <si>
    <t xml:space="preserve">Federal funds cannot be matched with other Federal funds. The subrecipient’s contribution must be specifically identified. These non-Federal contributions have the same eligibility requirements as the Federal share. </t>
  </si>
  <si>
    <t>EXAMPLE</t>
  </si>
  <si>
    <r>
      <t xml:space="preserve">List each item separately </t>
    </r>
    <r>
      <rPr>
        <sz val="9"/>
        <rFont val="Calibri"/>
        <family val="2"/>
        <scheme val="minor"/>
      </rPr>
      <t>(use additional sheets if necessary)</t>
    </r>
  </si>
  <si>
    <t>SUB-GRANTEE:</t>
  </si>
  <si>
    <t>GRANT NUMBER:</t>
  </si>
  <si>
    <t>GRANT PROGRAM:</t>
  </si>
  <si>
    <t>GRANT AWARD PERIOD:</t>
  </si>
  <si>
    <t xml:space="preserve">FROM: </t>
  </si>
  <si>
    <t>TO:</t>
  </si>
  <si>
    <t>g4</t>
  </si>
  <si>
    <t>PREPARED BY:</t>
  </si>
  <si>
    <t>EMAIL ADDRESS:</t>
  </si>
  <si>
    <t xml:space="preserve">TYPE OF REPORT:   </t>
  </si>
  <si>
    <t>select a type</t>
  </si>
  <si>
    <t>SELECT A QUARTER:</t>
  </si>
  <si>
    <t>select a quarter</t>
  </si>
  <si>
    <t>THIS REPORT COVERS CALENDAR QUARTER OF YEAR:</t>
  </si>
  <si>
    <t>AWARD AMOUNT:</t>
  </si>
  <si>
    <t>AMOUNT SPENT TO DATE:</t>
  </si>
  <si>
    <t>AMOUNT OBILIGATED TO DATE:</t>
  </si>
  <si>
    <t>Current status of your grant projects:</t>
  </si>
  <si>
    <t>select a status</t>
  </si>
  <si>
    <t xml:space="preserve">1. What is the anticipated completion date of your projects? </t>
  </si>
  <si>
    <t>2. Project Activities:  Please report any activity, including meetings, which took place in this quarter to implement grant projects.  If there were no activities this quarter, provide specific reasons.</t>
  </si>
  <si>
    <t>3. Problems Encountered: Please report any problems, how they affect the projects and how they were/will be handled? (For example, back-ordered equipment, delays in installation, etc.)</t>
  </si>
  <si>
    <t xml:space="preserve">
</t>
  </si>
  <si>
    <t>4. Please describe any collaborative efforts with outside agencies to accomplish project goals.</t>
  </si>
  <si>
    <t>5. How can DHSEM assist you in the implementation of your projects?</t>
  </si>
  <si>
    <t>EM Program Official</t>
  </si>
  <si>
    <t>Name of Local Preparedness Program Manager</t>
  </si>
  <si>
    <t>Signature of EM Program Official</t>
  </si>
  <si>
    <t>Signature of Local Preparedness Program Manager</t>
  </si>
  <si>
    <t xml:space="preserve">Red:   EMPG Application </t>
  </si>
  <si>
    <t xml:space="preserve">Yellow:  Quarterly Report </t>
  </si>
  <si>
    <t xml:space="preserve">PROGRAM BUDGET NARRATIVE </t>
  </si>
  <si>
    <t xml:space="preserve">TRACKING SHEET </t>
  </si>
  <si>
    <t xml:space="preserve">EM PLANNING </t>
  </si>
  <si>
    <t xml:space="preserve">PDS Completion </t>
  </si>
  <si>
    <t xml:space="preserve">NIMS Implementation Objectives (Reminder Due September 30th) </t>
  </si>
  <si>
    <t>At least 2 Planning activities scheduled (THIRA should be one of them)</t>
  </si>
  <si>
    <t>2021 EMPG Sub-grant Application Crosswalk</t>
  </si>
  <si>
    <t>2021 EMPG SUB-GRANT APPLICATION COVER SHEET</t>
  </si>
  <si>
    <t>2021 EMPG SUB-GRANT APPLICATION CERTIFICATION</t>
  </si>
  <si>
    <t>12 Month Budget (July 1, 2021 - June 30, 2022)</t>
  </si>
  <si>
    <t>2021 EMPG SUB-GRANT APPLICATION DETAILED BUDGET</t>
  </si>
  <si>
    <t>2021 EMPG SUB-GRANT APPLICATION NARRATIVE</t>
  </si>
  <si>
    <t>2021 EMPG SUB-GRANT APPLICATION TRACKING SHEET</t>
  </si>
  <si>
    <t>7/1/2021 to 09/30/2021</t>
  </si>
  <si>
    <t>10/1/2021 to 12/31/2021</t>
  </si>
  <si>
    <t>1/1/2022 to 03/31/2022</t>
  </si>
  <si>
    <t>4/1/2022 to 06/30/2022</t>
  </si>
  <si>
    <t>First Quarter (Due 10/15/21)</t>
  </si>
  <si>
    <t>Second Quarter (Due 1/15/22)</t>
  </si>
  <si>
    <t>Third Quarter (Due 4/15/22)</t>
  </si>
  <si>
    <t>Fourth Quarter (Due 7/15/22)</t>
  </si>
  <si>
    <t>»  Ineligibility for EMPG funding for FY2021;</t>
  </si>
  <si>
    <r>
      <t xml:space="preserve">Discrimination findings letter, if applicable </t>
    </r>
    <r>
      <rPr>
        <i/>
        <sz val="18"/>
        <rFont val="Calibri"/>
        <family val="2"/>
      </rPr>
      <t>(note: must be dated in 2021)</t>
    </r>
  </si>
  <si>
    <t>»  Program reimbursement part, or all of the awarded FY 2021 awards funds;</t>
  </si>
  <si>
    <t>2021 EMPG SUB-GRANT APPLICATION WORK PLAN</t>
  </si>
  <si>
    <t>Integrated Preparedness Plan (IPP) submitted to DHSEM Training Division (similar to previous MYTEP)</t>
  </si>
  <si>
    <r>
      <t xml:space="preserve">Date of EOP listed on </t>
    </r>
    <r>
      <rPr>
        <i/>
        <sz val="18"/>
        <rFont val="Calibri"/>
        <family val="2"/>
      </rPr>
      <t>Tracking Sheet</t>
    </r>
    <r>
      <rPr>
        <sz val="18"/>
        <rFont val="Calibri"/>
        <family val="2"/>
      </rPr>
      <t xml:space="preserve"> tab</t>
    </r>
  </si>
  <si>
    <r>
      <t>Date of Natural Hazard Mitigation Plan (HMP) Listed on</t>
    </r>
    <r>
      <rPr>
        <i/>
        <sz val="18"/>
        <rFont val="Calibri"/>
        <family val="2"/>
      </rPr>
      <t xml:space="preserve"> Tracking Sheet </t>
    </r>
    <r>
      <rPr>
        <sz val="18"/>
        <rFont val="Calibri"/>
        <family val="2"/>
      </rPr>
      <t>tab</t>
    </r>
  </si>
  <si>
    <t>Jurisdiction IPP (similar to MYTEP):</t>
  </si>
  <si>
    <t>Job Description for Each Funded Position:</t>
  </si>
  <si>
    <t>Narrative Report - QUARTERLY</t>
  </si>
  <si>
    <t xml:space="preserve">Note: Electronic certified signature is acceptable. Scan of hard copy wet ink signatures are also acceptable.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</si>
</sst>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m/d/yyyy;@"/>
  </numFmts>
  <fonts count="86" x14ac:knownFonts="1">
    <font>
      <sz val="10"/>
      <name val="Arial"/>
    </font>
    <font>
      <sz val="11"/>
      <color theme="1"/>
      <name val="Calibri"/>
      <family val="2"/>
      <scheme val="minor"/>
    </font>
    <font>
      <sz val="10"/>
      <name val="Arial"/>
    </font>
    <font>
      <b/>
      <sz val="10"/>
      <name val="Arial"/>
      <family val="2"/>
    </font>
    <font>
      <u/>
      <sz val="10"/>
      <color indexed="12"/>
      <name val="Arial"/>
      <family val="2"/>
    </font>
    <font>
      <sz val="10"/>
      <name val="Arial"/>
      <family val="2"/>
    </font>
    <font>
      <sz val="10"/>
      <color indexed="8"/>
      <name val="Arial"/>
      <family val="2"/>
    </font>
    <font>
      <b/>
      <i/>
      <sz val="10"/>
      <name val="Arial"/>
      <family val="2"/>
    </font>
    <font>
      <sz val="10"/>
      <color indexed="8"/>
      <name val="Arial"/>
      <family val="2"/>
    </font>
    <font>
      <b/>
      <sz val="10"/>
      <color indexed="8"/>
      <name val="Arial"/>
      <family val="2"/>
    </font>
    <font>
      <b/>
      <sz val="18"/>
      <name val="Wingdings"/>
      <charset val="2"/>
    </font>
    <font>
      <i/>
      <sz val="18"/>
      <name val="Calibri"/>
      <family val="2"/>
    </font>
    <font>
      <sz val="18"/>
      <name val="Calibri"/>
      <family val="2"/>
    </font>
    <font>
      <i/>
      <sz val="10"/>
      <name val="Arial"/>
      <family val="2"/>
    </font>
    <font>
      <b/>
      <sz val="10"/>
      <color indexed="10"/>
      <name val="Calibri"/>
      <family val="2"/>
    </font>
    <font>
      <b/>
      <sz val="12"/>
      <name val="Wingdings"/>
      <charset val="2"/>
    </font>
    <font>
      <i/>
      <sz val="11"/>
      <color rgb="FF7F7F7F"/>
      <name val="Calibri"/>
      <family val="2"/>
      <scheme val="minor"/>
    </font>
    <font>
      <sz val="12"/>
      <color theme="1"/>
      <name val="Calibri"/>
      <family val="2"/>
      <scheme val="minor"/>
    </font>
    <font>
      <sz val="10"/>
      <name val="Calibri"/>
      <family val="2"/>
      <scheme val="minor"/>
    </font>
    <font>
      <b/>
      <sz val="14"/>
      <name val="Calibri"/>
      <family val="2"/>
      <scheme val="minor"/>
    </font>
    <font>
      <b/>
      <sz val="14"/>
      <color indexed="17"/>
      <name val="Calibri"/>
      <family val="2"/>
      <scheme val="minor"/>
    </font>
    <font>
      <sz val="12"/>
      <name val="Calibri"/>
      <family val="2"/>
      <scheme val="minor"/>
    </font>
    <font>
      <b/>
      <sz val="12"/>
      <color rgb="FF0000FF"/>
      <name val="Calibri"/>
      <family val="2"/>
      <scheme val="minor"/>
    </font>
    <font>
      <b/>
      <sz val="12"/>
      <name val="Calibri"/>
      <family val="2"/>
      <scheme val="minor"/>
    </font>
    <font>
      <u/>
      <sz val="12"/>
      <name val="Calibri"/>
      <family val="2"/>
      <scheme val="minor"/>
    </font>
    <font>
      <b/>
      <i/>
      <sz val="12"/>
      <color rgb="FF0000FF"/>
      <name val="Calibri"/>
      <family val="2"/>
      <scheme val="minor"/>
    </font>
    <font>
      <b/>
      <i/>
      <sz val="12"/>
      <name val="Calibri"/>
      <family val="2"/>
      <scheme val="minor"/>
    </font>
    <font>
      <i/>
      <sz val="12"/>
      <color rgb="FF0000FF"/>
      <name val="Calibri"/>
      <family val="2"/>
      <scheme val="minor"/>
    </font>
    <font>
      <i/>
      <sz val="12"/>
      <name val="Calibri"/>
      <family val="2"/>
      <scheme val="minor"/>
    </font>
    <font>
      <b/>
      <u/>
      <sz val="12"/>
      <name val="Calibri"/>
      <family val="2"/>
      <scheme val="minor"/>
    </font>
    <font>
      <b/>
      <sz val="10"/>
      <name val="Calibri"/>
      <family val="2"/>
      <scheme val="minor"/>
    </font>
    <font>
      <b/>
      <sz val="12"/>
      <color indexed="8"/>
      <name val="Calibri"/>
      <family val="2"/>
      <scheme val="minor"/>
    </font>
    <font>
      <b/>
      <i/>
      <sz val="14"/>
      <color indexed="8"/>
      <name val="Calibri"/>
      <family val="2"/>
      <scheme val="minor"/>
    </font>
    <font>
      <b/>
      <sz val="11"/>
      <color indexed="8"/>
      <name val="Calibri"/>
      <family val="2"/>
      <scheme val="minor"/>
    </font>
    <font>
      <b/>
      <sz val="10"/>
      <color indexed="8"/>
      <name val="Calibri"/>
      <family val="2"/>
      <scheme val="minor"/>
    </font>
    <font>
      <u/>
      <sz val="10"/>
      <color indexed="12"/>
      <name val="Calibri"/>
      <family val="2"/>
      <scheme val="minor"/>
    </font>
    <font>
      <sz val="10"/>
      <color indexed="8"/>
      <name val="Calibri"/>
      <family val="2"/>
      <scheme val="minor"/>
    </font>
    <font>
      <sz val="18"/>
      <name val="Calibri"/>
      <family val="2"/>
      <scheme val="minor"/>
    </font>
    <font>
      <b/>
      <sz val="18"/>
      <color theme="0"/>
      <name val="Calibri"/>
      <family val="2"/>
      <scheme val="minor"/>
    </font>
    <font>
      <b/>
      <sz val="18"/>
      <name val="Calibri"/>
      <family val="2"/>
      <scheme val="minor"/>
    </font>
    <font>
      <i/>
      <sz val="18"/>
      <name val="Calibri"/>
      <family val="2"/>
      <scheme val="minor"/>
    </font>
    <font>
      <b/>
      <sz val="16"/>
      <color rgb="FF0000FF"/>
      <name val="Calibri"/>
      <family val="2"/>
      <scheme val="minor"/>
    </font>
    <font>
      <b/>
      <i/>
      <sz val="10"/>
      <name val="Calibri"/>
      <family val="2"/>
      <scheme val="minor"/>
    </font>
    <font>
      <b/>
      <sz val="14"/>
      <color rgb="FF0000FF"/>
      <name val="Arial"/>
      <family val="2"/>
    </font>
    <font>
      <b/>
      <sz val="14"/>
      <color rgb="FF0000FF"/>
      <name val="Calibri"/>
      <family val="2"/>
      <scheme val="minor"/>
    </font>
    <font>
      <b/>
      <sz val="8"/>
      <name val="Calibri"/>
      <family val="2"/>
      <scheme val="minor"/>
    </font>
    <font>
      <i/>
      <sz val="11"/>
      <name val="Calibri"/>
      <family val="2"/>
      <scheme val="minor"/>
    </font>
    <font>
      <b/>
      <sz val="8"/>
      <color indexed="8"/>
      <name val="Calibri"/>
      <family val="2"/>
      <scheme val="minor"/>
    </font>
    <font>
      <sz val="9"/>
      <name val="Calibri"/>
      <family val="2"/>
      <scheme val="minor"/>
    </font>
    <font>
      <b/>
      <i/>
      <sz val="18"/>
      <name val="Calibri"/>
      <family val="2"/>
      <scheme val="minor"/>
    </font>
    <font>
      <b/>
      <i/>
      <sz val="12"/>
      <color rgb="FFC00000"/>
      <name val="Calibri"/>
      <family val="2"/>
      <scheme val="minor"/>
    </font>
    <font>
      <i/>
      <sz val="10"/>
      <name val="Calibri"/>
      <family val="2"/>
      <scheme val="minor"/>
    </font>
    <font>
      <i/>
      <sz val="11"/>
      <color rgb="FFC00000"/>
      <name val="Calibri"/>
      <family val="2"/>
      <scheme val="minor"/>
    </font>
    <font>
      <b/>
      <sz val="10"/>
      <color rgb="FF0000FF"/>
      <name val="Calibri"/>
      <family val="2"/>
      <scheme val="minor"/>
    </font>
    <font>
      <sz val="11"/>
      <color rgb="FFC00000"/>
      <name val="Calibri"/>
      <family val="2"/>
      <scheme val="minor"/>
    </font>
    <font>
      <b/>
      <u/>
      <sz val="10"/>
      <name val="Calibri"/>
      <family val="2"/>
      <scheme val="minor"/>
    </font>
    <font>
      <b/>
      <i/>
      <sz val="14"/>
      <color rgb="FFC00000"/>
      <name val="Calibri"/>
      <family val="2"/>
      <scheme val="minor"/>
    </font>
    <font>
      <b/>
      <sz val="11"/>
      <name val="Calibri"/>
      <family val="2"/>
      <scheme val="minor"/>
    </font>
    <font>
      <b/>
      <sz val="11"/>
      <color rgb="FF0000FF"/>
      <name val="Calibri"/>
      <family val="2"/>
      <scheme val="minor"/>
    </font>
    <font>
      <sz val="11"/>
      <name val="Calibri"/>
      <family val="2"/>
      <scheme val="minor"/>
    </font>
    <font>
      <sz val="14"/>
      <name val="Calibri"/>
      <family val="2"/>
      <scheme val="minor"/>
    </font>
    <font>
      <b/>
      <sz val="8"/>
      <color rgb="FFC00000"/>
      <name val="Calibri"/>
      <family val="2"/>
    </font>
    <font>
      <b/>
      <sz val="11"/>
      <color theme="0"/>
      <name val="Calibri"/>
      <family val="2"/>
      <scheme val="minor"/>
    </font>
    <font>
      <b/>
      <sz val="11"/>
      <color theme="1"/>
      <name val="Calibri"/>
      <family val="2"/>
      <scheme val="minor"/>
    </font>
    <font>
      <sz val="8"/>
      <color indexed="81"/>
      <name val="Tahoma"/>
      <charset val="1"/>
    </font>
    <font>
      <sz val="8"/>
      <color indexed="81"/>
      <name val="Tahoma"/>
      <family val="2"/>
    </font>
    <font>
      <b/>
      <sz val="8"/>
      <color indexed="81"/>
      <name val="Tahoma"/>
      <family val="2"/>
    </font>
    <font>
      <b/>
      <sz val="10"/>
      <color theme="0"/>
      <name val="Calibri"/>
      <family val="2"/>
      <scheme val="minor"/>
    </font>
    <font>
      <sz val="10"/>
      <color theme="1"/>
      <name val="Calibri"/>
      <family val="2"/>
      <scheme val="minor"/>
    </font>
    <font>
      <b/>
      <sz val="12"/>
      <color theme="1"/>
      <name val="Times New Roman"/>
      <family val="1"/>
    </font>
    <font>
      <b/>
      <sz val="12"/>
      <color theme="1"/>
      <name val="Calibri"/>
      <family val="2"/>
      <scheme val="minor"/>
    </font>
    <font>
      <b/>
      <sz val="10"/>
      <color theme="1"/>
      <name val="Calibri"/>
      <family val="2"/>
      <scheme val="minor"/>
    </font>
    <font>
      <b/>
      <i/>
      <sz val="12"/>
      <color theme="1"/>
      <name val="Calibri"/>
      <family val="2"/>
      <scheme val="minor"/>
    </font>
    <font>
      <b/>
      <sz val="12"/>
      <color theme="0"/>
      <name val="Calibri"/>
      <family val="2"/>
      <scheme val="minor"/>
    </font>
    <font>
      <i/>
      <sz val="10"/>
      <color rgb="FFC00000"/>
      <name val="Calibri"/>
      <family val="2"/>
      <scheme val="minor"/>
    </font>
    <font>
      <b/>
      <sz val="9"/>
      <color theme="1"/>
      <name val="Calibri"/>
      <family val="2"/>
      <scheme val="minor"/>
    </font>
    <font>
      <sz val="12"/>
      <color rgb="FF0000FF"/>
      <name val="Calibri"/>
      <family val="2"/>
      <scheme val="minor"/>
    </font>
    <font>
      <sz val="10"/>
      <name val="Calibri"/>
      <scheme val="minor"/>
    </font>
    <font>
      <sz val="10"/>
      <color indexed="8"/>
      <name val="Calibri"/>
      <scheme val="minor"/>
    </font>
    <font>
      <i/>
      <sz val="11"/>
      <color rgb="FFC00000"/>
      <name val="Calibri"/>
      <family val="2"/>
    </font>
    <font>
      <sz val="8"/>
      <name val="Arial"/>
      <family val="2"/>
    </font>
    <font>
      <b/>
      <sz val="14"/>
      <name val="Arial"/>
      <family val="2"/>
    </font>
    <font>
      <b/>
      <sz val="8"/>
      <name val="Arial"/>
      <family val="2"/>
    </font>
    <font>
      <sz val="12"/>
      <name val="Arial"/>
      <family val="2"/>
    </font>
    <font>
      <sz val="10"/>
      <color rgb="FFFF0000"/>
      <name val="Calibri"/>
      <family val="2"/>
      <scheme val="minor"/>
    </font>
    <font>
      <i/>
      <sz val="12"/>
      <color rgb="FFC00000"/>
      <name val="Calibri"/>
      <family val="2"/>
      <scheme val="minor"/>
    </font>
  </fonts>
  <fills count="2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4"/>
        <bgColor indexed="64"/>
      </patternFill>
    </fill>
    <fill>
      <patternFill patternType="solid">
        <fgColor rgb="FFFFFFCC"/>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theme="0" tint="-0.3499862666707357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thin">
        <color rgb="FFB2B2B2"/>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44" fontId="2"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0" fontId="17" fillId="0" borderId="0"/>
    <xf numFmtId="0" fontId="5" fillId="0" borderId="0"/>
    <xf numFmtId="0" fontId="5" fillId="5" borderId="29" applyNumberFormat="0" applyFont="0" applyAlignment="0" applyProtection="0"/>
    <xf numFmtId="0" fontId="1" fillId="0" borderId="0"/>
  </cellStyleXfs>
  <cellXfs count="785">
    <xf numFmtId="0" fontId="0" fillId="0" borderId="0" xfId="0"/>
    <xf numFmtId="0" fontId="8" fillId="0" borderId="1" xfId="0" applyFont="1" applyBorder="1"/>
    <xf numFmtId="0" fontId="8" fillId="2" borderId="1" xfId="0" applyFont="1" applyFill="1" applyBorder="1"/>
    <xf numFmtId="0" fontId="8" fillId="2" borderId="1" xfId="0" applyFont="1" applyFill="1" applyBorder="1" applyAlignment="1">
      <alignment vertical="center"/>
    </xf>
    <xf numFmtId="0" fontId="8" fillId="2" borderId="1" xfId="0" applyFont="1" applyFill="1" applyBorder="1" applyAlignment="1">
      <alignment vertical="center" wrapText="1"/>
    </xf>
    <xf numFmtId="0" fontId="8" fillId="0" borderId="1" xfId="0" applyFont="1" applyBorder="1" applyAlignment="1">
      <alignment vertical="center" wrapText="1"/>
    </xf>
    <xf numFmtId="14" fontId="8" fillId="2" borderId="1" xfId="0" applyNumberFormat="1" applyFont="1" applyFill="1" applyBorder="1" applyAlignment="1">
      <alignment horizontal="right"/>
    </xf>
    <xf numFmtId="0" fontId="6" fillId="0" borderId="1" xfId="0" applyFont="1" applyBorder="1"/>
    <xf numFmtId="0" fontId="6" fillId="0" borderId="1" xfId="0" applyFont="1" applyBorder="1" applyAlignment="1">
      <alignment horizontal="left"/>
    </xf>
    <xf numFmtId="0" fontId="8" fillId="0" borderId="1" xfId="0" applyFont="1" applyBorder="1" applyAlignment="1">
      <alignment horizontal="left"/>
    </xf>
    <xf numFmtId="0" fontId="6" fillId="2" borderId="1" xfId="0" applyFont="1" applyFill="1" applyBorder="1"/>
    <xf numFmtId="0" fontId="6" fillId="2" borderId="1" xfId="0" applyFont="1" applyFill="1" applyBorder="1" applyAlignment="1">
      <alignment vertical="center"/>
    </xf>
    <xf numFmtId="14" fontId="6" fillId="0" borderId="1" xfId="0" applyNumberFormat="1" applyFont="1" applyBorder="1" applyAlignment="1">
      <alignment horizontal="right"/>
    </xf>
    <xf numFmtId="0" fontId="8" fillId="0" borderId="1" xfId="0" applyFont="1" applyBorder="1" applyAlignment="1">
      <alignment horizontal="left" vertical="center" wrapText="1"/>
    </xf>
    <xf numFmtId="14" fontId="6" fillId="2" borderId="1" xfId="0" applyNumberFormat="1" applyFont="1" applyFill="1" applyBorder="1" applyAlignment="1">
      <alignment horizontal="right"/>
    </xf>
    <xf numFmtId="0" fontId="6" fillId="0" borderId="1" xfId="0" applyFont="1" applyFill="1" applyBorder="1"/>
    <xf numFmtId="0" fontId="8" fillId="0" borderId="1" xfId="0" applyFont="1" applyBorder="1" applyAlignment="1"/>
    <xf numFmtId="0" fontId="6" fillId="0" borderId="1" xfId="0" applyFont="1" applyBorder="1" applyAlignment="1"/>
    <xf numFmtId="0" fontId="8" fillId="0" borderId="1" xfId="0" applyFont="1" applyFill="1" applyBorder="1" applyAlignment="1"/>
    <xf numFmtId="2" fontId="8" fillId="0" borderId="1" xfId="0" applyNumberFormat="1" applyFont="1" applyBorder="1" applyAlignment="1"/>
    <xf numFmtId="0" fontId="0" fillId="0" borderId="0" xfId="0" applyFont="1" applyBorder="1" applyAlignment="1"/>
    <xf numFmtId="0" fontId="5" fillId="0" borderId="1" xfId="0" applyFont="1" applyBorder="1"/>
    <xf numFmtId="0" fontId="5" fillId="0" borderId="0" xfId="0" applyFont="1"/>
    <xf numFmtId="0" fontId="3" fillId="0" borderId="0" xfId="0" applyFont="1"/>
    <xf numFmtId="0" fontId="5" fillId="2" borderId="2" xfId="0" applyFont="1" applyFill="1" applyBorder="1"/>
    <xf numFmtId="0" fontId="6" fillId="2" borderId="2" xfId="0" applyFont="1" applyFill="1" applyBorder="1" applyAlignment="1">
      <alignment vertical="center"/>
    </xf>
    <xf numFmtId="44" fontId="6" fillId="2" borderId="2" xfId="1" applyFont="1" applyFill="1" applyBorder="1" applyAlignment="1">
      <alignment vertical="center"/>
    </xf>
    <xf numFmtId="14" fontId="5" fillId="0" borderId="1" xfId="0" applyNumberFormat="1" applyFont="1" applyBorder="1" applyAlignment="1">
      <alignment horizontal="right"/>
    </xf>
    <xf numFmtId="0" fontId="5" fillId="0" borderId="1" xfId="0" applyFont="1" applyBorder="1" applyAlignment="1"/>
    <xf numFmtId="14" fontId="6" fillId="2" borderId="2" xfId="0" applyNumberFormat="1" applyFont="1" applyFill="1" applyBorder="1" applyAlignment="1">
      <alignment horizontal="right"/>
    </xf>
    <xf numFmtId="0" fontId="6" fillId="0" borderId="2" xfId="0" applyFont="1" applyBorder="1"/>
    <xf numFmtId="0" fontId="6" fillId="0" borderId="2" xfId="0" applyFont="1" applyBorder="1" applyAlignment="1"/>
    <xf numFmtId="0" fontId="7" fillId="0" borderId="0" xfId="0" applyFont="1" applyAlignment="1">
      <alignment horizontal="center" wrapText="1"/>
    </xf>
    <xf numFmtId="0" fontId="4" fillId="0" borderId="0" xfId="4" applyAlignment="1" applyProtection="1"/>
    <xf numFmtId="0" fontId="18" fillId="0" borderId="0" xfId="6" applyFont="1"/>
    <xf numFmtId="0" fontId="18" fillId="6" borderId="0" xfId="6" applyFont="1" applyFill="1" applyBorder="1"/>
    <xf numFmtId="0" fontId="18" fillId="0" borderId="0" xfId="6" applyFont="1" applyBorder="1"/>
    <xf numFmtId="0" fontId="19" fillId="0" borderId="0" xfId="6" applyFont="1" applyAlignment="1">
      <alignment horizontal="center"/>
    </xf>
    <xf numFmtId="0" fontId="20" fillId="0" borderId="0" xfId="6" applyFont="1" applyAlignment="1">
      <alignment horizontal="center"/>
    </xf>
    <xf numFmtId="0" fontId="21" fillId="0" borderId="0" xfId="6" applyFont="1"/>
    <xf numFmtId="0" fontId="21" fillId="0" borderId="0" xfId="7" applyFont="1" applyFill="1" applyBorder="1"/>
    <xf numFmtId="9" fontId="21" fillId="0" borderId="0" xfId="6" quotePrefix="1" applyNumberFormat="1" applyFont="1"/>
    <xf numFmtId="0" fontId="21" fillId="0" borderId="0" xfId="6" applyFont="1" applyBorder="1"/>
    <xf numFmtId="0" fontId="21" fillId="0" borderId="0" xfId="6" quotePrefix="1" applyFont="1"/>
    <xf numFmtId="0" fontId="22" fillId="0" borderId="0" xfId="6" applyFont="1" applyAlignment="1"/>
    <xf numFmtId="0" fontId="23" fillId="0" borderId="0" xfId="6" applyFont="1" applyAlignment="1">
      <alignment horizontal="center"/>
    </xf>
    <xf numFmtId="0" fontId="22" fillId="0" borderId="0" xfId="6" applyFont="1" applyBorder="1" applyAlignment="1">
      <alignment horizontal="center"/>
    </xf>
    <xf numFmtId="0" fontId="23" fillId="0" borderId="0" xfId="6" applyFont="1" applyAlignment="1">
      <alignment horizontal="right" vertical="center"/>
    </xf>
    <xf numFmtId="0" fontId="24" fillId="0" borderId="0" xfId="6" applyFont="1" applyBorder="1" applyAlignment="1">
      <alignment horizontal="center"/>
    </xf>
    <xf numFmtId="0" fontId="21" fillId="0" borderId="0" xfId="6" applyFont="1" applyBorder="1" applyAlignment="1">
      <alignment horizontal="center"/>
    </xf>
    <xf numFmtId="0" fontId="21" fillId="0" borderId="0" xfId="6" applyFont="1" applyAlignment="1">
      <alignment horizontal="right" vertical="center"/>
    </xf>
    <xf numFmtId="0" fontId="21" fillId="0" borderId="0" xfId="6" applyFont="1" applyBorder="1" applyAlignment="1"/>
    <xf numFmtId="0" fontId="24" fillId="0" borderId="0" xfId="7" applyFont="1" applyFill="1" applyBorder="1" applyAlignment="1">
      <alignment horizontal="center"/>
    </xf>
    <xf numFmtId="0" fontId="23" fillId="0" borderId="0" xfId="6" applyFont="1" applyAlignment="1">
      <alignment horizontal="left"/>
    </xf>
    <xf numFmtId="0" fontId="23" fillId="0" borderId="0" xfId="7" applyFont="1" applyFill="1" applyBorder="1" applyAlignment="1">
      <alignment horizontal="center" vertical="center"/>
    </xf>
    <xf numFmtId="0" fontId="18" fillId="0" borderId="0" xfId="6" applyFont="1" applyBorder="1" applyAlignment="1">
      <alignment wrapText="1"/>
    </xf>
    <xf numFmtId="0" fontId="18" fillId="0" borderId="0" xfId="6" applyFont="1" applyAlignment="1">
      <alignment wrapText="1"/>
    </xf>
    <xf numFmtId="0" fontId="23" fillId="0" borderId="0" xfId="6" applyFont="1" applyAlignment="1">
      <alignment horizontal="right"/>
    </xf>
    <xf numFmtId="0" fontId="18" fillId="5" borderId="29" xfId="7" applyFont="1"/>
    <xf numFmtId="0" fontId="18" fillId="0" borderId="0" xfId="6" applyFont="1" applyFill="1"/>
    <xf numFmtId="0" fontId="21" fillId="0" borderId="3" xfId="6" applyFont="1" applyFill="1" applyBorder="1"/>
    <xf numFmtId="0" fontId="25" fillId="0" borderId="0" xfId="6" applyFont="1" applyFill="1" applyAlignment="1">
      <alignment horizontal="left" vertical="center"/>
    </xf>
    <xf numFmtId="0" fontId="26" fillId="0" borderId="0" xfId="6" applyFont="1" applyFill="1"/>
    <xf numFmtId="0" fontId="23" fillId="0" borderId="0" xfId="6" applyFont="1"/>
    <xf numFmtId="0" fontId="23" fillId="0" borderId="0" xfId="6" applyFont="1" applyAlignment="1">
      <alignment horizontal="right"/>
    </xf>
    <xf numFmtId="0" fontId="27" fillId="0" borderId="0" xfId="6" applyFont="1"/>
    <xf numFmtId="0" fontId="21" fillId="0" borderId="0" xfId="6" applyFont="1"/>
    <xf numFmtId="0" fontId="21" fillId="0" borderId="0" xfId="6" applyFont="1" applyFill="1" applyBorder="1"/>
    <xf numFmtId="0" fontId="21" fillId="0" borderId="0" xfId="6" applyFont="1" applyFill="1"/>
    <xf numFmtId="0" fontId="27" fillId="0" borderId="0" xfId="6" applyFont="1" applyFill="1" applyAlignment="1">
      <alignment horizontal="right" vertical="center"/>
    </xf>
    <xf numFmtId="0" fontId="25" fillId="0" borderId="0" xfId="6" applyFont="1" applyFill="1" applyAlignment="1">
      <alignment horizontal="right" vertical="center"/>
    </xf>
    <xf numFmtId="0" fontId="21" fillId="0" borderId="0" xfId="7" applyFont="1" applyFill="1" applyBorder="1" applyAlignment="1">
      <alignment horizontal="center"/>
    </xf>
    <xf numFmtId="0" fontId="28" fillId="0" borderId="0" xfId="6" applyFont="1"/>
    <xf numFmtId="0" fontId="21" fillId="0" borderId="0" xfId="7" applyFont="1" applyFill="1" applyBorder="1" applyAlignment="1"/>
    <xf numFmtId="0" fontId="27" fillId="0" borderId="0" xfId="6" applyFont="1" applyFill="1" applyAlignment="1">
      <alignment vertical="center"/>
    </xf>
    <xf numFmtId="0" fontId="23" fillId="0" borderId="0" xfId="6" applyFont="1" applyFill="1" applyAlignment="1">
      <alignment horizontal="right"/>
    </xf>
    <xf numFmtId="0" fontId="31" fillId="0" borderId="0" xfId="6" applyFont="1" applyAlignment="1">
      <alignment horizontal="right"/>
    </xf>
    <xf numFmtId="0" fontId="32" fillId="0" borderId="0" xfId="7" applyFont="1" applyFill="1" applyBorder="1" applyAlignment="1"/>
    <xf numFmtId="0" fontId="18" fillId="0" borderId="1" xfId="6" applyFont="1" applyBorder="1"/>
    <xf numFmtId="0" fontId="33" fillId="7" borderId="1" xfId="6" applyFont="1" applyFill="1" applyBorder="1" applyAlignment="1">
      <alignment horizontal="right"/>
    </xf>
    <xf numFmtId="0" fontId="30" fillId="7" borderId="1" xfId="6" applyFont="1" applyFill="1" applyBorder="1"/>
    <xf numFmtId="0" fontId="18" fillId="0" borderId="2" xfId="6" applyFont="1" applyBorder="1" applyAlignment="1"/>
    <xf numFmtId="38" fontId="18" fillId="0" borderId="0" xfId="6" applyNumberFormat="1" applyFont="1"/>
    <xf numFmtId="0" fontId="33" fillId="0" borderId="0" xfId="6" applyFont="1" applyBorder="1"/>
    <xf numFmtId="38" fontId="33" fillId="0" borderId="0" xfId="6" applyNumberFormat="1" applyFont="1" applyBorder="1"/>
    <xf numFmtId="0" fontId="33" fillId="6" borderId="0" xfId="6" applyFont="1" applyFill="1" applyBorder="1"/>
    <xf numFmtId="0" fontId="18" fillId="0" borderId="0" xfId="0" applyFont="1"/>
    <xf numFmtId="0" fontId="18" fillId="0" borderId="0" xfId="0" applyFont="1" applyBorder="1"/>
    <xf numFmtId="0" fontId="21" fillId="0" borderId="0" xfId="0" applyFont="1" applyBorder="1"/>
    <xf numFmtId="0" fontId="21" fillId="0" borderId="0" xfId="0" applyFont="1"/>
    <xf numFmtId="0" fontId="18" fillId="0" borderId="1" xfId="0" applyFont="1" applyBorder="1"/>
    <xf numFmtId="0" fontId="19" fillId="0" borderId="0" xfId="0" applyFont="1" applyBorder="1" applyAlignment="1">
      <alignment horizontal="center"/>
    </xf>
    <xf numFmtId="0" fontId="35" fillId="2" borderId="0" xfId="4" applyFont="1" applyFill="1" applyBorder="1" applyAlignment="1" applyProtection="1"/>
    <xf numFmtId="0" fontId="30" fillId="2" borderId="0" xfId="0" applyFont="1" applyFill="1" applyBorder="1"/>
    <xf numFmtId="0" fontId="36" fillId="0" borderId="1" xfId="0" applyFont="1" applyBorder="1"/>
    <xf numFmtId="14" fontId="36" fillId="2" borderId="1" xfId="0" applyNumberFormat="1" applyFont="1" applyFill="1" applyBorder="1" applyAlignment="1">
      <alignment horizontal="right"/>
    </xf>
    <xf numFmtId="0" fontId="36" fillId="2" borderId="1" xfId="0" applyFont="1" applyFill="1" applyBorder="1" applyAlignment="1">
      <alignment vertical="center"/>
    </xf>
    <xf numFmtId="2" fontId="36" fillId="0" borderId="1" xfId="0" applyNumberFormat="1" applyFont="1" applyBorder="1" applyAlignment="1">
      <alignment horizontal="right"/>
    </xf>
    <xf numFmtId="0" fontId="36" fillId="0" borderId="1" xfId="0" applyFont="1" applyBorder="1" applyAlignment="1">
      <alignment horizontal="right"/>
    </xf>
    <xf numFmtId="14" fontId="36" fillId="0" borderId="1" xfId="0" applyNumberFormat="1" applyFont="1" applyBorder="1" applyAlignment="1">
      <alignment horizontal="right"/>
    </xf>
    <xf numFmtId="2" fontId="36" fillId="0" borderId="1" xfId="0" applyNumberFormat="1" applyFont="1" applyFill="1" applyBorder="1" applyAlignment="1">
      <alignment horizontal="right"/>
    </xf>
    <xf numFmtId="0" fontId="18" fillId="0" borderId="1" xfId="0" applyFont="1" applyBorder="1" applyAlignment="1">
      <alignment horizontal="right"/>
    </xf>
    <xf numFmtId="2" fontId="18" fillId="0" borderId="1" xfId="0" applyNumberFormat="1" applyFont="1" applyBorder="1" applyAlignment="1">
      <alignment horizontal="right"/>
    </xf>
    <xf numFmtId="14" fontId="18" fillId="0" borderId="1" xfId="0" applyNumberFormat="1" applyFont="1" applyBorder="1" applyAlignment="1">
      <alignment horizontal="right"/>
    </xf>
    <xf numFmtId="0" fontId="18" fillId="0" borderId="0" xfId="0" applyFont="1" applyFill="1" applyBorder="1"/>
    <xf numFmtId="3" fontId="18" fillId="0" borderId="1" xfId="0" applyNumberFormat="1" applyFont="1" applyBorder="1" applyAlignment="1">
      <alignment horizontal="right"/>
    </xf>
    <xf numFmtId="0" fontId="36" fillId="0" borderId="1" xfId="0" applyFont="1" applyFill="1" applyBorder="1" applyAlignment="1">
      <alignment horizontal="right"/>
    </xf>
    <xf numFmtId="0" fontId="18" fillId="0" borderId="1" xfId="0" applyNumberFormat="1" applyFont="1" applyFill="1" applyBorder="1" applyAlignment="1" applyProtection="1">
      <alignment horizontal="right" vertical="top"/>
    </xf>
    <xf numFmtId="0" fontId="36" fillId="2" borderId="1" xfId="0" applyFont="1" applyFill="1" applyBorder="1" applyAlignment="1">
      <alignment wrapText="1"/>
    </xf>
    <xf numFmtId="0" fontId="18" fillId="0" borderId="1" xfId="0" applyFont="1" applyBorder="1" applyAlignment="1">
      <alignment vertical="center"/>
    </xf>
    <xf numFmtId="0" fontId="9" fillId="8" borderId="1"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23" fillId="0" borderId="0" xfId="6" applyFont="1" applyBorder="1" applyAlignment="1">
      <alignment horizontal="right"/>
    </xf>
    <xf numFmtId="0" fontId="23" fillId="0" borderId="0" xfId="6" applyFont="1" applyFill="1" applyAlignment="1">
      <alignment horizontal="right" vertical="center"/>
    </xf>
    <xf numFmtId="0" fontId="18" fillId="0" borderId="0" xfId="0" applyFont="1" applyBorder="1" applyAlignment="1">
      <alignment horizontal="right" vertical="center"/>
    </xf>
    <xf numFmtId="0" fontId="21" fillId="0" borderId="0" xfId="0" applyFont="1" applyBorder="1" applyAlignment="1">
      <alignment horizontal="right" vertical="center"/>
    </xf>
    <xf numFmtId="0" fontId="21" fillId="6" borderId="0" xfId="0" applyFont="1" applyFill="1" applyBorder="1" applyAlignment="1">
      <alignment horizontal="right" vertical="center"/>
    </xf>
    <xf numFmtId="0" fontId="23" fillId="0" borderId="0" xfId="7" applyFont="1" applyFill="1" applyBorder="1"/>
    <xf numFmtId="0" fontId="18" fillId="0" borderId="0" xfId="0" applyFont="1" applyBorder="1" applyAlignment="1">
      <alignment horizontal="left" wrapText="1"/>
    </xf>
    <xf numFmtId="0" fontId="37" fillId="0" borderId="0" xfId="6" applyFont="1"/>
    <xf numFmtId="0" fontId="10" fillId="9" borderId="1" xfId="6" applyFont="1" applyFill="1" applyBorder="1" applyAlignment="1">
      <alignment horizontal="center" vertical="center"/>
    </xf>
    <xf numFmtId="0" fontId="37" fillId="0" borderId="0" xfId="6" applyFont="1" applyFill="1" applyBorder="1"/>
    <xf numFmtId="0" fontId="37" fillId="6" borderId="0" xfId="6" applyFont="1" applyFill="1" applyBorder="1"/>
    <xf numFmtId="164" fontId="37" fillId="0" borderId="1" xfId="6" applyNumberFormat="1" applyFont="1" applyBorder="1" applyAlignment="1">
      <alignment vertical="center"/>
    </xf>
    <xf numFmtId="0" fontId="38" fillId="0" borderId="0" xfId="0" applyFont="1" applyFill="1" applyBorder="1" applyAlignment="1">
      <alignment horizontal="center"/>
    </xf>
    <xf numFmtId="0" fontId="39" fillId="6" borderId="0" xfId="0" applyFont="1" applyFill="1" applyBorder="1" applyAlignment="1">
      <alignment horizontal="center"/>
    </xf>
    <xf numFmtId="0" fontId="39" fillId="0" borderId="0" xfId="0" applyFont="1" applyFill="1" applyBorder="1"/>
    <xf numFmtId="0" fontId="39" fillId="6" borderId="0" xfId="0" applyFont="1" applyFill="1" applyBorder="1"/>
    <xf numFmtId="0" fontId="37" fillId="0" borderId="0" xfId="6" applyFont="1" applyBorder="1"/>
    <xf numFmtId="0" fontId="39" fillId="2" borderId="0" xfId="6" applyFont="1" applyFill="1" applyBorder="1"/>
    <xf numFmtId="0" fontId="37" fillId="0" borderId="0" xfId="6" applyFont="1" applyAlignment="1">
      <alignment horizontal="center" vertical="center"/>
    </xf>
    <xf numFmtId="0" fontId="37" fillId="0" borderId="0" xfId="6" applyFont="1" applyAlignment="1">
      <alignment vertical="center"/>
    </xf>
    <xf numFmtId="0" fontId="39" fillId="0" borderId="0" xfId="6" applyFont="1" applyBorder="1" applyAlignment="1">
      <alignment vertical="center"/>
    </xf>
    <xf numFmtId="0" fontId="39" fillId="0" borderId="0" xfId="6" applyFont="1" applyBorder="1"/>
    <xf numFmtId="0" fontId="39" fillId="2" borderId="0" xfId="6" applyFont="1" applyFill="1" applyBorder="1" applyAlignment="1">
      <alignment wrapText="1"/>
    </xf>
    <xf numFmtId="0" fontId="37" fillId="0" borderId="1" xfId="6" applyFont="1" applyBorder="1" applyAlignment="1">
      <alignment vertical="center"/>
    </xf>
    <xf numFmtId="0" fontId="40" fillId="0" borderId="1" xfId="6" applyFont="1" applyBorder="1" applyAlignment="1">
      <alignment vertical="center"/>
    </xf>
    <xf numFmtId="0" fontId="40" fillId="0" borderId="1" xfId="6" applyFont="1" applyBorder="1" applyAlignment="1">
      <alignment horizontal="right" vertical="center"/>
    </xf>
    <xf numFmtId="0" fontId="22" fillId="0" borderId="0" xfId="6" applyFont="1" applyAlignment="1">
      <alignment horizontal="right" vertical="center"/>
    </xf>
    <xf numFmtId="0" fontId="30" fillId="0" borderId="0" xfId="0" applyFont="1"/>
    <xf numFmtId="0" fontId="18" fillId="0" borderId="0" xfId="7" applyFont="1" applyFill="1" applyBorder="1" applyAlignment="1">
      <alignment horizontal="center"/>
    </xf>
    <xf numFmtId="0" fontId="41" fillId="2" borderId="0" xfId="0" applyFont="1" applyFill="1" applyBorder="1" applyAlignment="1">
      <alignment horizontal="center" vertical="center" wrapText="1"/>
    </xf>
    <xf numFmtId="0" fontId="41" fillId="2" borderId="0" xfId="0" applyFont="1" applyFill="1" applyBorder="1" applyAlignment="1">
      <alignment horizontal="left" vertical="center" wrapText="1"/>
    </xf>
    <xf numFmtId="0" fontId="42" fillId="0" borderId="0" xfId="0" applyFont="1" applyFill="1" applyBorder="1" applyAlignment="1">
      <alignment vertical="center" wrapText="1"/>
    </xf>
    <xf numFmtId="0" fontId="30" fillId="0" borderId="0" xfId="0" applyFont="1" applyBorder="1"/>
    <xf numFmtId="0" fontId="43" fillId="2" borderId="8" xfId="0" applyFont="1" applyFill="1" applyBorder="1" applyAlignment="1">
      <alignment horizontal="center"/>
    </xf>
    <xf numFmtId="0" fontId="44" fillId="2" borderId="0" xfId="0" applyFont="1" applyFill="1" applyBorder="1" applyAlignment="1">
      <alignment horizontal="center" vertical="center"/>
    </xf>
    <xf numFmtId="0" fontId="34" fillId="12" borderId="1" xfId="0" applyFont="1" applyFill="1" applyBorder="1" applyAlignment="1">
      <alignment horizontal="center" vertical="center" wrapText="1"/>
    </xf>
    <xf numFmtId="2" fontId="34" fillId="12" borderId="1" xfId="0" applyNumberFormat="1" applyFont="1" applyFill="1" applyBorder="1" applyAlignment="1">
      <alignment horizontal="center" vertical="center" wrapText="1"/>
    </xf>
    <xf numFmtId="0" fontId="45" fillId="12" borderId="1" xfId="0" applyFont="1" applyFill="1" applyBorder="1" applyAlignment="1">
      <alignment horizontal="center" vertical="center"/>
    </xf>
    <xf numFmtId="0" fontId="45" fillId="0" borderId="0" xfId="0" applyFont="1" applyAlignment="1">
      <alignment horizontal="center" vertical="center"/>
    </xf>
    <xf numFmtId="0" fontId="18" fillId="0" borderId="11" xfId="0" applyFont="1" applyBorder="1"/>
    <xf numFmtId="0" fontId="18" fillId="0" borderId="12" xfId="0" applyFont="1" applyBorder="1"/>
    <xf numFmtId="0" fontId="18" fillId="0" borderId="13" xfId="0" applyFont="1" applyBorder="1"/>
    <xf numFmtId="0" fontId="30" fillId="0" borderId="13" xfId="0" applyFont="1" applyBorder="1" applyAlignment="1"/>
    <xf numFmtId="0" fontId="18" fillId="0" borderId="12" xfId="0" applyFont="1" applyBorder="1" applyAlignment="1">
      <alignment horizontal="left" wrapText="1"/>
    </xf>
    <xf numFmtId="0" fontId="18" fillId="0" borderId="12" xfId="0" applyFont="1" applyBorder="1" applyAlignment="1">
      <alignment horizontal="center"/>
    </xf>
    <xf numFmtId="0" fontId="30" fillId="0" borderId="13" xfId="0" applyFont="1" applyBorder="1"/>
    <xf numFmtId="0" fontId="30" fillId="0" borderId="12" xfId="0" applyFont="1" applyBorder="1" applyAlignment="1">
      <alignment horizontal="center"/>
    </xf>
    <xf numFmtId="0" fontId="30" fillId="0" borderId="12" xfId="0" applyFont="1" applyBorder="1"/>
    <xf numFmtId="0" fontId="4" fillId="0" borderId="0" xfId="4" applyBorder="1" applyAlignment="1" applyProtection="1"/>
    <xf numFmtId="0" fontId="18" fillId="0" borderId="14" xfId="0" applyFont="1" applyBorder="1"/>
    <xf numFmtId="0" fontId="18" fillId="0" borderId="8" xfId="0" applyFont="1" applyBorder="1"/>
    <xf numFmtId="0" fontId="18" fillId="0" borderId="15" xfId="0" applyFont="1" applyBorder="1"/>
    <xf numFmtId="0" fontId="46" fillId="12" borderId="16" xfId="3" applyFont="1" applyFill="1" applyBorder="1"/>
    <xf numFmtId="0" fontId="46" fillId="12" borderId="0" xfId="3" applyFont="1" applyFill="1" applyBorder="1"/>
    <xf numFmtId="0" fontId="46" fillId="12" borderId="17" xfId="3" applyFont="1" applyFill="1" applyBorder="1"/>
    <xf numFmtId="0" fontId="46" fillId="12" borderId="18" xfId="3" applyFont="1" applyFill="1" applyBorder="1"/>
    <xf numFmtId="0" fontId="46" fillId="12" borderId="3" xfId="3" applyFont="1" applyFill="1" applyBorder="1"/>
    <xf numFmtId="0" fontId="46" fillId="12" borderId="19" xfId="3" applyFont="1" applyFill="1" applyBorder="1"/>
    <xf numFmtId="0" fontId="18" fillId="0" borderId="0" xfId="0" applyFont="1" applyAlignment="1">
      <alignment horizontal="center" vertical="center" wrapText="1"/>
    </xf>
    <xf numFmtId="0" fontId="41" fillId="0" borderId="0" xfId="7" applyFont="1" applyFill="1" applyBorder="1" applyAlignment="1">
      <alignment horizontal="center" vertical="center" wrapText="1"/>
    </xf>
    <xf numFmtId="0" fontId="41" fillId="0" borderId="0" xfId="0" applyFont="1" applyFill="1" applyBorder="1" applyAlignment="1">
      <alignment horizontal="right" vertical="center" wrapText="1"/>
    </xf>
    <xf numFmtId="0" fontId="41" fillId="0" borderId="0" xfId="0" applyFont="1" applyFill="1" applyBorder="1" applyAlignment="1">
      <alignment horizontal="left" vertical="center" wrapText="1"/>
    </xf>
    <xf numFmtId="0" fontId="18" fillId="0" borderId="20" xfId="0" applyFont="1" applyBorder="1"/>
    <xf numFmtId="0" fontId="18" fillId="0" borderId="21" xfId="0" applyFont="1" applyBorder="1"/>
    <xf numFmtId="0" fontId="18" fillId="0" borderId="22" xfId="0" applyFont="1" applyBorder="1"/>
    <xf numFmtId="0" fontId="18" fillId="0" borderId="23" xfId="0" applyFont="1" applyBorder="1"/>
    <xf numFmtId="0" fontId="18" fillId="0" borderId="24" xfId="0" applyFont="1" applyBorder="1"/>
    <xf numFmtId="0" fontId="18" fillId="13" borderId="19"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13" borderId="18"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 xfId="0" applyFont="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7" applyFont="1" applyFill="1" applyBorder="1" applyAlignment="1">
      <alignment horizontal="center" vertical="center" wrapText="1"/>
    </xf>
    <xf numFmtId="39" fontId="30" fillId="14" borderId="23" xfId="0" applyNumberFormat="1" applyFont="1" applyFill="1" applyBorder="1" applyAlignment="1">
      <alignment horizontal="center" vertical="center"/>
    </xf>
    <xf numFmtId="39" fontId="30" fillId="14" borderId="1" xfId="0" applyNumberFormat="1" applyFont="1" applyFill="1" applyBorder="1" applyAlignment="1">
      <alignment horizontal="center" vertical="center"/>
    </xf>
    <xf numFmtId="0" fontId="18" fillId="0" borderId="1" xfId="0" applyFont="1" applyBorder="1" applyAlignment="1">
      <alignment horizontal="left" vertical="top" wrapText="1"/>
    </xf>
    <xf numFmtId="0" fontId="18" fillId="0" borderId="0" xfId="0" applyFont="1" applyAlignment="1">
      <alignment wrapText="1"/>
    </xf>
    <xf numFmtId="0" fontId="5" fillId="0" borderId="0" xfId="0" applyFont="1" applyBorder="1"/>
    <xf numFmtId="0" fontId="5" fillId="0" borderId="0" xfId="0" applyFont="1" applyFill="1" applyBorder="1"/>
    <xf numFmtId="0" fontId="3" fillId="0" borderId="0" xfId="0" applyFont="1" applyFill="1" applyBorder="1"/>
    <xf numFmtId="0" fontId="48" fillId="0" borderId="2" xfId="0" applyFont="1" applyBorder="1" applyAlignment="1">
      <alignment horizontal="center" vertical="center" wrapText="1"/>
    </xf>
    <xf numFmtId="0" fontId="0" fillId="0" borderId="0" xfId="0" applyBorder="1"/>
    <xf numFmtId="0" fontId="0" fillId="0" borderId="1" xfId="0" applyBorder="1"/>
    <xf numFmtId="0" fontId="15" fillId="0" borderId="0" xfId="6" applyFont="1" applyFill="1" applyBorder="1" applyAlignment="1">
      <alignment horizontal="right" vertical="center"/>
    </xf>
    <xf numFmtId="0" fontId="23" fillId="6" borderId="0" xfId="0" applyFont="1" applyFill="1" applyBorder="1" applyAlignment="1">
      <alignment horizontal="right" vertical="center"/>
    </xf>
    <xf numFmtId="0" fontId="30" fillId="14" borderId="1" xfId="0" applyFont="1" applyFill="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23" fillId="0" borderId="0" xfId="0" applyFont="1" applyBorder="1"/>
    <xf numFmtId="0" fontId="18" fillId="0" borderId="13" xfId="0" applyFont="1" applyBorder="1" applyAlignment="1">
      <alignment horizontal="right" vertical="center"/>
    </xf>
    <xf numFmtId="0" fontId="21" fillId="0" borderId="13" xfId="0" applyFont="1" applyBorder="1" applyAlignment="1">
      <alignment horizontal="right" vertical="center"/>
    </xf>
    <xf numFmtId="0" fontId="26" fillId="0" borderId="0" xfId="0" applyFont="1" applyBorder="1" applyAlignment="1">
      <alignment horizontal="right" vertical="center"/>
    </xf>
    <xf numFmtId="0" fontId="23" fillId="0" borderId="13" xfId="0" applyFont="1" applyBorder="1" applyAlignment="1">
      <alignment horizontal="right" vertical="center"/>
    </xf>
    <xf numFmtId="0" fontId="23" fillId="0" borderId="0" xfId="0" applyFont="1" applyBorder="1" applyAlignment="1">
      <alignment horizontal="righ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horizontal="right"/>
    </xf>
    <xf numFmtId="0" fontId="23" fillId="0" borderId="13" xfId="0" applyFont="1" applyBorder="1" applyAlignment="1">
      <alignment vertical="center" wrapText="1"/>
    </xf>
    <xf numFmtId="0" fontId="23" fillId="0" borderId="0" xfId="0" applyFont="1" applyBorder="1" applyAlignment="1">
      <alignment vertical="center" wrapText="1"/>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xf>
    <xf numFmtId="0" fontId="18" fillId="0" borderId="1" xfId="0" applyFont="1" applyBorder="1" applyAlignment="1">
      <alignment horizontal="left" vertical="top" wrapText="1"/>
    </xf>
    <xf numFmtId="0" fontId="23" fillId="0" borderId="0" xfId="6" applyFont="1" applyAlignment="1">
      <alignment horizontal="right"/>
    </xf>
    <xf numFmtId="0" fontId="23" fillId="0" borderId="0" xfId="6" applyFont="1" applyBorder="1" applyAlignment="1">
      <alignment horizontal="right"/>
    </xf>
    <xf numFmtId="0" fontId="18" fillId="0" borderId="0" xfId="0" applyFont="1" applyBorder="1" applyAlignment="1">
      <alignment horizontal="center" wrapText="1"/>
    </xf>
    <xf numFmtId="0" fontId="30" fillId="0" borderId="0" xfId="0" applyFont="1" applyBorder="1" applyAlignment="1">
      <alignment horizontal="right" vertical="top"/>
    </xf>
    <xf numFmtId="0" fontId="18" fillId="0" borderId="0" xfId="0" applyFont="1" applyBorder="1" applyAlignment="1">
      <alignment wrapText="1"/>
    </xf>
    <xf numFmtId="0" fontId="30" fillId="14" borderId="21" xfId="0" applyFont="1" applyFill="1" applyBorder="1" applyAlignment="1">
      <alignment horizontal="center" vertical="center" wrapText="1"/>
    </xf>
    <xf numFmtId="0" fontId="30" fillId="14" borderId="20" xfId="0" applyFont="1" applyFill="1" applyBorder="1" applyAlignment="1">
      <alignment horizontal="center" vertical="center" wrapText="1"/>
    </xf>
    <xf numFmtId="0" fontId="18" fillId="0" borderId="1" xfId="0" applyFont="1" applyBorder="1" applyAlignment="1">
      <alignment vertical="center" wrapText="1"/>
    </xf>
    <xf numFmtId="0" fontId="18" fillId="0" borderId="0" xfId="0" applyFont="1" applyBorder="1" applyAlignment="1"/>
    <xf numFmtId="0" fontId="18" fillId="0" borderId="0" xfId="0" applyFont="1" applyBorder="1" applyAlignment="1">
      <alignment horizontal="center" wrapText="1"/>
    </xf>
    <xf numFmtId="0" fontId="18" fillId="0" borderId="13" xfId="0" applyFont="1" applyFill="1" applyBorder="1"/>
    <xf numFmtId="0" fontId="26" fillId="0" borderId="0" xfId="0" applyFont="1" applyFill="1" applyBorder="1"/>
    <xf numFmtId="0" fontId="21" fillId="0" borderId="0" xfId="0" applyFont="1" applyFill="1" applyBorder="1"/>
    <xf numFmtId="0" fontId="18" fillId="0" borderId="12" xfId="0" applyFont="1" applyFill="1" applyBorder="1"/>
    <xf numFmtId="0" fontId="18" fillId="0" borderId="0" xfId="0" applyFont="1" applyFill="1" applyBorder="1" applyAlignment="1">
      <alignment vertical="center" wrapText="1"/>
    </xf>
    <xf numFmtId="0" fontId="18" fillId="0" borderId="12" xfId="0" applyFont="1" applyFill="1" applyBorder="1" applyAlignment="1">
      <alignment vertical="center" wrapText="1"/>
    </xf>
    <xf numFmtId="0" fontId="1" fillId="0" borderId="0" xfId="8"/>
    <xf numFmtId="0" fontId="68" fillId="0" borderId="0" xfId="8" applyFont="1" applyAlignment="1">
      <alignment vertical="center"/>
    </xf>
    <xf numFmtId="0" fontId="1" fillId="0" borderId="16" xfId="8" applyFont="1" applyBorder="1" applyAlignment="1"/>
    <xf numFmtId="0" fontId="1" fillId="0" borderId="0" xfId="8" applyFont="1" applyBorder="1" applyAlignment="1"/>
    <xf numFmtId="0" fontId="1" fillId="0" borderId="17" xfId="8" applyFont="1" applyBorder="1" applyAlignment="1"/>
    <xf numFmtId="0" fontId="1" fillId="0" borderId="0" xfId="8" applyFont="1" applyBorder="1" applyAlignment="1">
      <alignment horizontal="center"/>
    </xf>
    <xf numFmtId="0" fontId="17" fillId="0" borderId="16" xfId="8" applyFont="1" applyBorder="1" applyAlignment="1">
      <alignment wrapText="1"/>
    </xf>
    <xf numFmtId="0" fontId="17" fillId="0" borderId="0" xfId="8" applyFont="1" applyBorder="1" applyAlignment="1">
      <alignment wrapText="1"/>
    </xf>
    <xf numFmtId="0" fontId="17" fillId="0" borderId="17" xfId="8" applyFont="1" applyBorder="1" applyAlignment="1">
      <alignment wrapText="1"/>
    </xf>
    <xf numFmtId="0" fontId="70" fillId="0" borderId="0" xfId="8" applyFont="1" applyBorder="1" applyAlignment="1">
      <alignment wrapText="1"/>
    </xf>
    <xf numFmtId="0" fontId="71" fillId="0" borderId="0" xfId="8" applyFont="1" applyBorder="1" applyAlignment="1">
      <alignment horizontal="left" vertical="center"/>
    </xf>
    <xf numFmtId="0" fontId="71" fillId="0" borderId="0" xfId="8" applyFont="1" applyBorder="1" applyAlignment="1">
      <alignment horizontal="center" vertical="center"/>
    </xf>
    <xf numFmtId="0" fontId="1" fillId="0" borderId="17" xfId="8" applyFont="1" applyBorder="1" applyAlignment="1">
      <alignment horizontal="center" wrapText="1"/>
    </xf>
    <xf numFmtId="0" fontId="1" fillId="0" borderId="16" xfId="8" applyFont="1" applyBorder="1" applyAlignment="1">
      <alignment horizontal="center"/>
    </xf>
    <xf numFmtId="0" fontId="1" fillId="0" borderId="17" xfId="8" applyFont="1" applyBorder="1" applyAlignment="1">
      <alignment horizontal="center"/>
    </xf>
    <xf numFmtId="0" fontId="71" fillId="0" borderId="16" xfId="8" applyFont="1" applyBorder="1" applyAlignment="1">
      <alignment horizontal="left" vertical="center"/>
    </xf>
    <xf numFmtId="0" fontId="71" fillId="0" borderId="17" xfId="8" applyFont="1" applyBorder="1" applyAlignment="1">
      <alignment horizontal="left" vertical="center"/>
    </xf>
    <xf numFmtId="0" fontId="71" fillId="0" borderId="0" xfId="8" applyFont="1" applyBorder="1" applyAlignment="1">
      <alignment horizontal="center" vertical="center" wrapText="1"/>
    </xf>
    <xf numFmtId="0" fontId="1" fillId="6" borderId="16" xfId="8" applyFont="1" applyFill="1" applyBorder="1" applyAlignment="1">
      <alignment horizontal="center" vertical="center" wrapText="1"/>
    </xf>
    <xf numFmtId="0" fontId="1" fillId="6" borderId="0" xfId="8" applyFont="1" applyFill="1" applyBorder="1" applyAlignment="1">
      <alignment horizontal="center" vertical="center" wrapText="1"/>
    </xf>
    <xf numFmtId="0" fontId="1" fillId="6" borderId="17" xfId="8" applyFont="1" applyFill="1" applyBorder="1" applyAlignment="1">
      <alignment horizontal="center" vertical="center" wrapText="1"/>
    </xf>
    <xf numFmtId="0" fontId="71" fillId="8" borderId="41" xfId="8" applyFont="1" applyFill="1" applyBorder="1"/>
    <xf numFmtId="0" fontId="1" fillId="0" borderId="0" xfId="8"/>
    <xf numFmtId="0" fontId="1" fillId="0" borderId="1" xfId="8" applyBorder="1"/>
    <xf numFmtId="0" fontId="1" fillId="0" borderId="1" xfId="8" applyFont="1" applyBorder="1"/>
    <xf numFmtId="0" fontId="73" fillId="19" borderId="23" xfId="8" applyNumberFormat="1" applyFont="1" applyFill="1" applyBorder="1" applyAlignment="1">
      <alignment horizontal="center" vertical="center" wrapText="1"/>
    </xf>
    <xf numFmtId="0" fontId="73" fillId="19" borderId="23" xfId="8" applyFont="1" applyFill="1" applyBorder="1" applyAlignment="1">
      <alignment horizontal="center" vertical="center" wrapText="1"/>
    </xf>
    <xf numFmtId="0" fontId="63" fillId="8" borderId="1" xfId="8" applyFont="1" applyFill="1" applyBorder="1" applyAlignment="1">
      <alignment horizontal="center" vertical="center"/>
    </xf>
    <xf numFmtId="0" fontId="69" fillId="8" borderId="1" xfId="8" applyFont="1" applyFill="1" applyBorder="1" applyAlignment="1">
      <alignment horizontal="center" vertical="center"/>
    </xf>
    <xf numFmtId="0" fontId="68" fillId="0" borderId="1" xfId="8" applyFont="1" applyFill="1" applyBorder="1"/>
    <xf numFmtId="14" fontId="68" fillId="0" borderId="1" xfId="8" applyNumberFormat="1" applyFont="1" applyFill="1" applyBorder="1" applyAlignment="1">
      <alignment horizontal="center" vertical="center" wrapText="1"/>
    </xf>
    <xf numFmtId="0" fontId="68" fillId="0" borderId="1" xfId="8" applyFont="1" applyFill="1" applyBorder="1" applyAlignment="1">
      <alignment horizontal="center" vertical="center" wrapText="1"/>
    </xf>
    <xf numFmtId="49" fontId="68" fillId="0" borderId="1" xfId="8" applyNumberFormat="1" applyFont="1" applyFill="1" applyBorder="1" applyAlignment="1">
      <alignment wrapText="1"/>
    </xf>
    <xf numFmtId="49" fontId="68" fillId="0" borderId="1" xfId="8" applyNumberFormat="1" applyFont="1" applyFill="1" applyBorder="1" applyAlignment="1">
      <alignment horizontal="center" vertical="center" wrapText="1"/>
    </xf>
    <xf numFmtId="0" fontId="68" fillId="0" borderId="0" xfId="8" applyFont="1" applyFill="1" applyBorder="1" applyAlignment="1">
      <alignment horizontal="center" vertical="center" wrapText="1"/>
    </xf>
    <xf numFmtId="49" fontId="68" fillId="0" borderId="0" xfId="8" applyNumberFormat="1" applyFont="1" applyFill="1" applyBorder="1" applyAlignment="1">
      <alignment wrapText="1"/>
    </xf>
    <xf numFmtId="0" fontId="68" fillId="0" borderId="0" xfId="8" applyFont="1" applyFill="1" applyBorder="1" applyAlignment="1">
      <alignment wrapText="1"/>
    </xf>
    <xf numFmtId="0" fontId="68" fillId="0" borderId="0" xfId="8" applyFont="1" applyFill="1" applyBorder="1"/>
    <xf numFmtId="49" fontId="68" fillId="0" borderId="0" xfId="8" applyNumberFormat="1" applyFont="1" applyFill="1" applyBorder="1" applyAlignment="1">
      <alignment horizontal="center" vertical="center" wrapText="1"/>
    </xf>
    <xf numFmtId="49" fontId="68" fillId="0" borderId="1" xfId="8" applyNumberFormat="1" applyFont="1" applyFill="1" applyBorder="1" applyAlignment="1">
      <alignment horizontal="center" wrapText="1"/>
    </xf>
    <xf numFmtId="0" fontId="68" fillId="0" borderId="1" xfId="8" applyFont="1" applyFill="1" applyBorder="1" applyAlignment="1">
      <alignment horizontal="center" wrapText="1"/>
    </xf>
    <xf numFmtId="0" fontId="68" fillId="0" borderId="0" xfId="8" applyFont="1" applyFill="1" applyBorder="1" applyAlignment="1">
      <alignment horizontal="center" wrapText="1"/>
    </xf>
    <xf numFmtId="49" fontId="68" fillId="0" borderId="0" xfId="8" applyNumberFormat="1" applyFont="1" applyFill="1" applyBorder="1" applyAlignment="1">
      <alignment horizontal="center" wrapText="1"/>
    </xf>
    <xf numFmtId="0" fontId="68" fillId="0" borderId="1" xfId="8" applyFont="1" applyFill="1" applyBorder="1" applyAlignment="1">
      <alignment horizontal="center"/>
    </xf>
    <xf numFmtId="0" fontId="68" fillId="0" borderId="0" xfId="8" applyFont="1" applyFill="1" applyBorder="1" applyAlignment="1">
      <alignment horizontal="center"/>
    </xf>
    <xf numFmtId="0" fontId="62" fillId="19" borderId="35" xfId="8" applyNumberFormat="1" applyFont="1" applyFill="1" applyBorder="1" applyAlignment="1">
      <alignment horizontal="center" vertical="center" wrapText="1"/>
    </xf>
    <xf numFmtId="0" fontId="62" fillId="19" borderId="36" xfId="8" applyNumberFormat="1" applyFont="1" applyFill="1" applyBorder="1" applyAlignment="1">
      <alignment horizontal="center" vertical="center" wrapText="1"/>
    </xf>
    <xf numFmtId="0" fontId="68" fillId="0" borderId="45" xfId="8" applyFont="1" applyFill="1" applyBorder="1" applyAlignment="1">
      <alignment horizontal="center"/>
    </xf>
    <xf numFmtId="0" fontId="1" fillId="0" borderId="0" xfId="8"/>
    <xf numFmtId="0" fontId="1" fillId="0" borderId="0" xfId="8"/>
    <xf numFmtId="0" fontId="1" fillId="0" borderId="1" xfId="8" applyFont="1" applyBorder="1"/>
    <xf numFmtId="0" fontId="68" fillId="0" borderId="1" xfId="8" applyFont="1" applyFill="1" applyBorder="1" applyAlignment="1">
      <alignment horizontal="center" vertical="center" wrapText="1"/>
    </xf>
    <xf numFmtId="49" fontId="68" fillId="0" borderId="1" xfId="8" applyNumberFormat="1" applyFont="1" applyFill="1" applyBorder="1" applyAlignment="1">
      <alignment horizontal="center" vertical="center" wrapText="1"/>
    </xf>
    <xf numFmtId="0" fontId="68" fillId="0" borderId="0" xfId="8" applyFont="1" applyFill="1" applyBorder="1" applyAlignment="1">
      <alignment horizontal="center" vertical="center" wrapText="1"/>
    </xf>
    <xf numFmtId="49" fontId="68" fillId="0" borderId="0" xfId="8" applyNumberFormat="1" applyFont="1" applyFill="1" applyBorder="1" applyAlignment="1">
      <alignment wrapText="1"/>
    </xf>
    <xf numFmtId="0" fontId="68" fillId="0" borderId="0" xfId="8" applyFont="1" applyFill="1" applyBorder="1"/>
    <xf numFmtId="49" fontId="68" fillId="0" borderId="1" xfId="8" applyNumberFormat="1" applyFont="1" applyFill="1" applyBorder="1" applyAlignment="1">
      <alignment horizontal="center" wrapText="1"/>
    </xf>
    <xf numFmtId="0" fontId="68" fillId="0" borderId="1" xfId="8" applyFont="1" applyFill="1" applyBorder="1" applyAlignment="1">
      <alignment horizontal="center" wrapText="1"/>
    </xf>
    <xf numFmtId="0" fontId="68" fillId="0" borderId="0" xfId="8" applyFont="1" applyFill="1" applyBorder="1" applyAlignment="1">
      <alignment horizontal="center" wrapText="1"/>
    </xf>
    <xf numFmtId="0" fontId="68" fillId="0" borderId="0" xfId="8" applyFont="1" applyFill="1" applyBorder="1" applyAlignment="1">
      <alignment horizontal="center"/>
    </xf>
    <xf numFmtId="0" fontId="68" fillId="0" borderId="1" xfId="8" applyFont="1" applyBorder="1" applyAlignment="1">
      <alignment horizontal="center"/>
    </xf>
    <xf numFmtId="0" fontId="68" fillId="0" borderId="1" xfId="8" applyFont="1" applyBorder="1"/>
    <xf numFmtId="0" fontId="71" fillId="6" borderId="0" xfId="8" applyFont="1" applyFill="1" applyBorder="1" applyAlignment="1">
      <alignment horizontal="center" vertical="center"/>
    </xf>
    <xf numFmtId="0" fontId="71" fillId="8" borderId="44" xfId="8" applyFont="1" applyFill="1" applyBorder="1" applyAlignment="1">
      <alignment horizontal="center" vertical="center"/>
    </xf>
    <xf numFmtId="0" fontId="71" fillId="8" borderId="42" xfId="8" applyFont="1" applyFill="1" applyBorder="1" applyAlignment="1">
      <alignment horizontal="center" vertical="center"/>
    </xf>
    <xf numFmtId="0" fontId="68" fillId="0" borderId="46" xfId="8" applyFont="1" applyFill="1" applyBorder="1" applyAlignment="1">
      <alignment horizontal="center" vertical="center" wrapText="1"/>
    </xf>
    <xf numFmtId="0" fontId="68" fillId="0" borderId="46" xfId="8" applyFont="1" applyFill="1" applyBorder="1" applyAlignment="1">
      <alignment horizontal="center" wrapText="1"/>
    </xf>
    <xf numFmtId="0" fontId="68" fillId="0" borderId="45" xfId="8" applyFont="1" applyFill="1" applyBorder="1" applyAlignment="1">
      <alignment horizontal="center" wrapText="1"/>
    </xf>
    <xf numFmtId="0" fontId="68" fillId="0" borderId="43" xfId="8" applyFont="1" applyFill="1" applyBorder="1" applyAlignment="1">
      <alignment horizontal="center" wrapText="1"/>
    </xf>
    <xf numFmtId="0" fontId="71" fillId="8" borderId="1" xfId="8" applyFont="1" applyFill="1" applyBorder="1" applyAlignment="1">
      <alignment horizontal="center" vertical="center"/>
    </xf>
    <xf numFmtId="0" fontId="63" fillId="0" borderId="0" xfId="8" applyFont="1"/>
    <xf numFmtId="0" fontId="0" fillId="0" borderId="0" xfId="0" applyFill="1"/>
    <xf numFmtId="0" fontId="0" fillId="0" borderId="9" xfId="0" applyBorder="1"/>
    <xf numFmtId="0" fontId="0" fillId="0" borderId="10" xfId="0" applyBorder="1"/>
    <xf numFmtId="0" fontId="0" fillId="0" borderId="11" xfId="0" applyBorder="1"/>
    <xf numFmtId="49" fontId="68" fillId="0" borderId="46" xfId="8" applyNumberFormat="1" applyFont="1" applyFill="1" applyBorder="1" applyAlignment="1">
      <alignment horizontal="center" wrapText="1"/>
    </xf>
    <xf numFmtId="0" fontId="18" fillId="21" borderId="0" xfId="0" applyFont="1" applyFill="1" applyAlignment="1">
      <alignment horizontal="center" vertical="center" wrapText="1"/>
    </xf>
    <xf numFmtId="0" fontId="18" fillId="21" borderId="19" xfId="0" applyFont="1" applyFill="1" applyBorder="1" applyAlignment="1">
      <alignment horizontal="center" vertical="center" wrapText="1"/>
    </xf>
    <xf numFmtId="0" fontId="18" fillId="21" borderId="2" xfId="0" applyFont="1" applyFill="1" applyBorder="1" applyAlignment="1">
      <alignment horizontal="center" vertical="center" wrapText="1"/>
    </xf>
    <xf numFmtId="0" fontId="18" fillId="21" borderId="18" xfId="0" applyFont="1" applyFill="1" applyBorder="1" applyAlignment="1">
      <alignment horizontal="center" vertical="center" wrapText="1"/>
    </xf>
    <xf numFmtId="0" fontId="30" fillId="8" borderId="1" xfId="0" applyFont="1" applyFill="1" applyBorder="1" applyAlignment="1">
      <alignment horizontal="center" vertical="center"/>
    </xf>
    <xf numFmtId="0" fontId="67" fillId="21" borderId="41" xfId="8" applyFont="1" applyFill="1" applyBorder="1" applyAlignment="1">
      <alignment horizontal="center" vertical="center"/>
    </xf>
    <xf numFmtId="0" fontId="67" fillId="21" borderId="35" xfId="8" applyFont="1" applyFill="1" applyBorder="1" applyAlignment="1">
      <alignment horizontal="center" vertical="center" wrapText="1"/>
    </xf>
    <xf numFmtId="0" fontId="67" fillId="21" borderId="36" xfId="8" applyFont="1" applyFill="1" applyBorder="1" applyAlignment="1">
      <alignment horizontal="center" vertical="center" wrapText="1"/>
    </xf>
    <xf numFmtId="0" fontId="62" fillId="21" borderId="1" xfId="8" applyFont="1" applyFill="1" applyBorder="1" applyAlignment="1">
      <alignment horizontal="center" vertical="center"/>
    </xf>
    <xf numFmtId="0" fontId="62" fillId="21" borderId="1" xfId="8" applyFont="1" applyFill="1" applyBorder="1" applyAlignment="1">
      <alignment horizontal="center" vertical="center" wrapText="1"/>
    </xf>
    <xf numFmtId="9" fontId="0" fillId="0" borderId="0" xfId="0" applyNumberFormat="1"/>
    <xf numFmtId="0" fontId="76" fillId="0" borderId="1" xfId="0" applyFont="1" applyBorder="1" applyAlignment="1">
      <alignment horizontal="center" vertical="center"/>
    </xf>
    <xf numFmtId="0" fontId="22" fillId="0" borderId="1" xfId="0" applyFont="1" applyBorder="1" applyAlignment="1">
      <alignment horizontal="center" vertical="center"/>
    </xf>
    <xf numFmtId="0" fontId="21" fillId="0" borderId="0" xfId="6" applyFont="1" applyFill="1" applyBorder="1" applyAlignment="1">
      <alignment wrapText="1"/>
    </xf>
    <xf numFmtId="0" fontId="23" fillId="0" borderId="0" xfId="6" applyFont="1" applyFill="1" applyBorder="1" applyAlignment="1">
      <alignment wrapText="1"/>
    </xf>
    <xf numFmtId="0" fontId="23" fillId="0" borderId="25" xfId="6" applyFont="1" applyFill="1" applyBorder="1" applyAlignment="1">
      <alignment wrapText="1"/>
    </xf>
    <xf numFmtId="0" fontId="18" fillId="0" borderId="13" xfId="0" applyFont="1" applyFill="1" applyBorder="1" applyAlignment="1">
      <alignment horizontal="center"/>
    </xf>
    <xf numFmtId="0" fontId="18" fillId="0" borderId="0" xfId="0" applyFont="1" applyFill="1" applyBorder="1" applyAlignment="1">
      <alignment horizontal="center"/>
    </xf>
    <xf numFmtId="0" fontId="23" fillId="0" borderId="13" xfId="0" applyFont="1" applyBorder="1" applyAlignment="1">
      <alignment horizontal="right" vertical="center"/>
    </xf>
    <xf numFmtId="0" fontId="23" fillId="0" borderId="0" xfId="0" applyFont="1" applyBorder="1" applyAlignment="1">
      <alignment horizontal="right" vertical="center"/>
    </xf>
    <xf numFmtId="0" fontId="18" fillId="0" borderId="1" xfId="0" applyFont="1" applyBorder="1" applyAlignment="1">
      <alignment horizontal="left" vertical="top" wrapText="1"/>
    </xf>
    <xf numFmtId="0" fontId="41" fillId="2" borderId="0"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23" fillId="0" borderId="0" xfId="6" applyFont="1" applyAlignment="1">
      <alignment horizontal="right"/>
    </xf>
    <xf numFmtId="0" fontId="50" fillId="0" borderId="0" xfId="6" applyFont="1" applyFill="1" applyAlignment="1">
      <alignment horizontal="right"/>
    </xf>
    <xf numFmtId="0" fontId="18" fillId="0" borderId="0" xfId="0" applyFont="1" applyBorder="1" applyAlignment="1">
      <alignment horizontal="left"/>
    </xf>
    <xf numFmtId="0" fontId="30" fillId="0" borderId="0" xfId="0" applyFont="1" applyBorder="1" applyAlignment="1">
      <alignment horizontal="center"/>
    </xf>
    <xf numFmtId="0" fontId="18" fillId="0" borderId="3" xfId="0" applyFont="1" applyBorder="1" applyAlignment="1">
      <alignment horizontal="center"/>
    </xf>
    <xf numFmtId="0" fontId="30" fillId="0" borderId="13" xfId="0" applyFont="1" applyBorder="1" applyAlignment="1">
      <alignment horizontal="right" vertical="center"/>
    </xf>
    <xf numFmtId="0" fontId="30" fillId="0" borderId="0" xfId="0" applyFont="1" applyBorder="1" applyAlignment="1">
      <alignment horizontal="right" vertical="center"/>
    </xf>
    <xf numFmtId="0" fontId="34" fillId="20" borderId="1" xfId="6" applyFont="1" applyFill="1" applyBorder="1" applyAlignment="1">
      <alignment horizontal="center" vertical="center"/>
    </xf>
    <xf numFmtId="0" fontId="34" fillId="20" borderId="1" xfId="6" applyFont="1" applyFill="1" applyBorder="1" applyAlignment="1">
      <alignment horizontal="center" vertical="center" wrapText="1"/>
    </xf>
    <xf numFmtId="0" fontId="34" fillId="20" borderId="21" xfId="6" applyFont="1" applyFill="1" applyBorder="1" applyAlignment="1">
      <alignment horizontal="center" vertical="center" wrapText="1"/>
    </xf>
    <xf numFmtId="0" fontId="34" fillId="20" borderId="20" xfId="6" applyFont="1" applyFill="1" applyBorder="1" applyAlignment="1">
      <alignment horizontal="center" vertical="center" wrapText="1"/>
    </xf>
    <xf numFmtId="40" fontId="30" fillId="7" borderId="20" xfId="6" applyNumberFormat="1" applyFont="1" applyFill="1" applyBorder="1"/>
    <xf numFmtId="0" fontId="34" fillId="20" borderId="51" xfId="6" applyFont="1" applyFill="1" applyBorder="1" applyAlignment="1">
      <alignment horizontal="center" vertical="center" wrapText="1"/>
    </xf>
    <xf numFmtId="40" fontId="18" fillId="0" borderId="52" xfId="6" applyNumberFormat="1" applyFont="1" applyBorder="1"/>
    <xf numFmtId="40" fontId="30" fillId="7" borderId="53" xfId="6" applyNumberFormat="1" applyFont="1" applyFill="1" applyBorder="1"/>
    <xf numFmtId="40" fontId="18" fillId="0" borderId="21" xfId="6" applyNumberFormat="1" applyFont="1" applyBorder="1"/>
    <xf numFmtId="40" fontId="30" fillId="7" borderId="21" xfId="6" applyNumberFormat="1" applyFont="1" applyFill="1" applyBorder="1"/>
    <xf numFmtId="0" fontId="30" fillId="20" borderId="20" xfId="6" applyFont="1" applyFill="1" applyBorder="1" applyAlignment="1">
      <alignment horizontal="center" vertical="center" wrapText="1"/>
    </xf>
    <xf numFmtId="0" fontId="18" fillId="0" borderId="20" xfId="6" applyFont="1" applyBorder="1"/>
    <xf numFmtId="38" fontId="18" fillId="0" borderId="52" xfId="6" applyNumberFormat="1" applyFont="1" applyBorder="1"/>
    <xf numFmtId="38" fontId="30" fillId="7" borderId="53" xfId="6" applyNumberFormat="1" applyFont="1" applyFill="1" applyBorder="1"/>
    <xf numFmtId="44" fontId="18" fillId="0" borderId="1" xfId="1" applyFont="1" applyBorder="1"/>
    <xf numFmtId="44" fontId="18" fillId="0" borderId="21" xfId="1" applyFont="1" applyBorder="1"/>
    <xf numFmtId="44" fontId="30" fillId="7" borderId="1" xfId="1" applyFont="1" applyFill="1" applyBorder="1"/>
    <xf numFmtId="44" fontId="30" fillId="7" borderId="21" xfId="1" applyFont="1" applyFill="1" applyBorder="1"/>
    <xf numFmtId="9" fontId="18" fillId="0" borderId="20" xfId="6" applyNumberFormat="1" applyFont="1" applyBorder="1"/>
    <xf numFmtId="0" fontId="21" fillId="0" borderId="0" xfId="0" applyFont="1" applyBorder="1" applyAlignment="1">
      <alignment vertical="center"/>
    </xf>
    <xf numFmtId="0" fontId="18" fillId="6" borderId="0" xfId="0" applyFont="1" applyFill="1" applyBorder="1" applyAlignment="1">
      <alignment vertical="center"/>
    </xf>
    <xf numFmtId="0" fontId="18" fillId="0" borderId="0" xfId="0" applyFont="1" applyBorder="1" applyAlignment="1">
      <alignment vertical="center"/>
    </xf>
    <xf numFmtId="0" fontId="18" fillId="0" borderId="1" xfId="0" applyFont="1" applyBorder="1" applyAlignment="1">
      <alignment horizontal="center" vertical="center"/>
    </xf>
    <xf numFmtId="39" fontId="30" fillId="20" borderId="1" xfId="0" applyNumberFormat="1" applyFont="1" applyFill="1" applyBorder="1" applyAlignment="1">
      <alignment horizontal="center" vertical="center"/>
    </xf>
    <xf numFmtId="0" fontId="30" fillId="20" borderId="1" xfId="0" applyFont="1" applyFill="1" applyBorder="1" applyAlignment="1">
      <alignment horizontal="center" vertical="center" wrapText="1"/>
    </xf>
    <xf numFmtId="0" fontId="30" fillId="20" borderId="1" xfId="0" applyFont="1" applyFill="1" applyBorder="1" applyAlignment="1">
      <alignment horizontal="center" vertical="center"/>
    </xf>
    <xf numFmtId="39" fontId="30" fillId="20" borderId="2"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left" vertical="top"/>
    </xf>
    <xf numFmtId="0" fontId="18" fillId="0" borderId="1" xfId="0" applyFont="1" applyBorder="1" applyAlignment="1">
      <alignment vertical="top" wrapText="1"/>
    </xf>
    <xf numFmtId="0" fontId="42" fillId="0" borderId="1" xfId="0" applyFont="1" applyFill="1" applyBorder="1" applyAlignment="1">
      <alignment horizontal="center" vertical="center" wrapText="1"/>
    </xf>
    <xf numFmtId="0" fontId="42" fillId="0" borderId="1" xfId="0" applyFont="1" applyFill="1" applyBorder="1" applyAlignment="1">
      <alignment horizontal="left" vertical="top" wrapText="1"/>
    </xf>
    <xf numFmtId="44" fontId="6" fillId="0" borderId="0" xfId="1" applyFont="1" applyFill="1" applyBorder="1" applyAlignment="1">
      <alignment vertical="center"/>
    </xf>
    <xf numFmtId="0" fontId="18" fillId="0" borderId="0" xfId="0" applyFont="1" applyFill="1"/>
    <xf numFmtId="0" fontId="77" fillId="0" borderId="20" xfId="0" applyFont="1" applyBorder="1"/>
    <xf numFmtId="0" fontId="77" fillId="0" borderId="1" xfId="0" applyFont="1" applyBorder="1"/>
    <xf numFmtId="44" fontId="78" fillId="2" borderId="2" xfId="1" applyFont="1" applyFill="1" applyBorder="1" applyAlignment="1">
      <alignment vertical="center"/>
    </xf>
    <xf numFmtId="0" fontId="18" fillId="0" borderId="2" xfId="6" applyFont="1" applyBorder="1" applyAlignment="1">
      <alignment vertical="top"/>
    </xf>
    <xf numFmtId="0" fontId="18" fillId="0" borderId="2" xfId="6" applyFont="1" applyBorder="1" applyAlignment="1">
      <alignment horizontal="right"/>
    </xf>
    <xf numFmtId="0" fontId="18" fillId="0" borderId="2" xfId="6" applyFont="1" applyBorder="1" applyAlignment="1">
      <alignment horizontal="center"/>
    </xf>
    <xf numFmtId="44" fontId="18" fillId="0" borderId="2" xfId="1" applyFont="1" applyBorder="1" applyAlignment="1">
      <alignment horizontal="right"/>
    </xf>
    <xf numFmtId="44" fontId="18" fillId="8" borderId="1" xfId="1" applyFont="1" applyFill="1" applyBorder="1"/>
    <xf numFmtId="44" fontId="18" fillId="0" borderId="2" xfId="1" applyFont="1" applyBorder="1" applyAlignment="1"/>
    <xf numFmtId="0" fontId="1" fillId="0" borderId="0" xfId="8" applyBorder="1"/>
    <xf numFmtId="0" fontId="23" fillId="0" borderId="0" xfId="6" applyFont="1" applyFill="1" applyBorder="1" applyAlignment="1">
      <alignment horizontal="right"/>
    </xf>
    <xf numFmtId="0" fontId="18" fillId="0" borderId="0" xfId="7" applyFont="1" applyFill="1" applyBorder="1"/>
    <xf numFmtId="0" fontId="18" fillId="0" borderId="0" xfId="6" applyFont="1" applyFill="1" applyBorder="1"/>
    <xf numFmtId="0" fontId="25" fillId="0" borderId="0" xfId="6" applyFont="1" applyFill="1" applyBorder="1" applyAlignment="1">
      <alignment horizontal="left" vertical="center"/>
    </xf>
    <xf numFmtId="0" fontId="21" fillId="0" borderId="0" xfId="6" applyFont="1" applyFill="1" applyBorder="1" applyAlignment="1">
      <alignment horizontal="left" vertical="center" wrapText="1"/>
    </xf>
    <xf numFmtId="0" fontId="47" fillId="8" borderId="5" xfId="6" applyFont="1" applyFill="1" applyBorder="1" applyAlignment="1">
      <alignment horizontal="center" vertical="center" wrapText="1"/>
    </xf>
    <xf numFmtId="0" fontId="34" fillId="8" borderId="5" xfId="6" applyFont="1" applyFill="1" applyBorder="1" applyAlignment="1">
      <alignment horizontal="center" vertical="center"/>
    </xf>
    <xf numFmtId="38" fontId="34" fillId="8" borderId="5" xfId="6" applyNumberFormat="1" applyFont="1" applyFill="1" applyBorder="1" applyAlignment="1">
      <alignment horizontal="center" vertical="center"/>
    </xf>
    <xf numFmtId="38" fontId="34" fillId="8" borderId="5" xfId="6" applyNumberFormat="1" applyFont="1" applyFill="1" applyBorder="1" applyAlignment="1">
      <alignment horizontal="center" vertical="center" wrapText="1"/>
    </xf>
    <xf numFmtId="40" fontId="34" fillId="8" borderId="5" xfId="6" applyNumberFormat="1" applyFont="1" applyFill="1" applyBorder="1" applyAlignment="1">
      <alignment horizontal="center" vertical="center" wrapText="1"/>
    </xf>
    <xf numFmtId="0" fontId="34" fillId="20" borderId="6" xfId="6" applyFont="1" applyFill="1" applyBorder="1" applyAlignment="1">
      <alignment horizontal="center" vertical="center" wrapText="1"/>
    </xf>
    <xf numFmtId="0" fontId="44" fillId="0" borderId="0" xfId="7" applyFont="1" applyFill="1" applyBorder="1" applyAlignment="1">
      <alignment horizontal="center" vertical="center"/>
    </xf>
    <xf numFmtId="0" fontId="0" fillId="0" borderId="0" xfId="0"/>
    <xf numFmtId="0" fontId="80" fillId="8" borderId="25" xfId="0" applyFont="1" applyFill="1" applyBorder="1" applyAlignment="1" applyProtection="1">
      <alignment horizontal="center"/>
      <protection locked="0"/>
    </xf>
    <xf numFmtId="0" fontId="80" fillId="8" borderId="20" xfId="0" applyFont="1" applyFill="1" applyBorder="1" applyAlignment="1" applyProtection="1">
      <alignment horizontal="center"/>
      <protection locked="0"/>
    </xf>
    <xf numFmtId="0" fontId="0" fillId="8" borderId="20" xfId="0" applyFill="1" applyBorder="1" applyAlignment="1">
      <alignment vertical="center" wrapText="1"/>
    </xf>
    <xf numFmtId="0" fontId="80" fillId="6" borderId="28" xfId="0" applyFont="1" applyFill="1" applyBorder="1" applyAlignment="1" applyProtection="1">
      <protection locked="0"/>
    </xf>
    <xf numFmtId="0" fontId="0" fillId="0" borderId="20" xfId="0" applyBorder="1" applyAlignment="1">
      <alignment horizontal="left"/>
    </xf>
    <xf numFmtId="0" fontId="5" fillId="0" borderId="25"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14" fontId="5" fillId="0" borderId="1" xfId="0" applyNumberFormat="1" applyFont="1" applyBorder="1" applyAlignment="1" applyProtection="1">
      <alignment horizontal="center"/>
      <protection locked="0"/>
    </xf>
    <xf numFmtId="14" fontId="5" fillId="0" borderId="1" xfId="0" applyNumberFormat="1" applyFont="1" applyBorder="1" applyAlignment="1" applyProtection="1">
      <alignment horizontal="center" vertical="center"/>
      <protection locked="0"/>
    </xf>
    <xf numFmtId="0" fontId="0" fillId="0" borderId="1" xfId="0"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21" xfId="0" applyFont="1" applyBorder="1" applyAlignment="1">
      <alignment horizontal="left"/>
    </xf>
    <xf numFmtId="0" fontId="5" fillId="0" borderId="1" xfId="0" applyFont="1" applyBorder="1" applyAlignment="1">
      <alignment horizontal="left"/>
    </xf>
    <xf numFmtId="0" fontId="82" fillId="8" borderId="1" xfId="0" applyFont="1" applyFill="1" applyBorder="1" applyAlignment="1" applyProtection="1">
      <alignment horizontal="right"/>
      <protection locked="0"/>
    </xf>
    <xf numFmtId="0" fontId="82" fillId="8" borderId="1" xfId="0" applyFont="1" applyFill="1" applyBorder="1" applyAlignment="1" applyProtection="1">
      <alignment horizontal="right" wrapText="1"/>
      <protection locked="0"/>
    </xf>
    <xf numFmtId="0" fontId="82" fillId="8" borderId="21" xfId="0" applyFont="1" applyFill="1" applyBorder="1" applyAlignment="1" applyProtection="1">
      <alignment horizontal="right"/>
      <protection locked="0"/>
    </xf>
    <xf numFmtId="0" fontId="0" fillId="0" borderId="1" xfId="0" applyBorder="1" applyAlignment="1">
      <alignment horizontal="center" vertical="center" wrapText="1"/>
    </xf>
    <xf numFmtId="0" fontId="82" fillId="8" borderId="1" xfId="0" applyFont="1" applyFill="1" applyBorder="1" applyAlignment="1" applyProtection="1">
      <alignment horizontal="left"/>
      <protection locked="0"/>
    </xf>
    <xf numFmtId="0" fontId="44" fillId="2" borderId="0" xfId="0" applyFont="1" applyFill="1" applyBorder="1" applyAlignment="1">
      <alignment horizontal="center" vertical="center" wrapText="1"/>
    </xf>
    <xf numFmtId="0" fontId="39" fillId="0" borderId="1" xfId="6" applyFont="1" applyFill="1" applyBorder="1" applyAlignment="1">
      <alignment horizontal="center" vertical="center"/>
    </xf>
    <xf numFmtId="0" fontId="37" fillId="0" borderId="1" xfId="6" applyFont="1" applyBorder="1" applyAlignment="1">
      <alignment vertical="top" wrapText="1"/>
    </xf>
    <xf numFmtId="0" fontId="39" fillId="0" borderId="1" xfId="6" applyFont="1" applyFill="1" applyBorder="1" applyAlignment="1">
      <alignment horizontal="center" vertical="top"/>
    </xf>
    <xf numFmtId="0" fontId="39" fillId="0" borderId="0" xfId="6" applyFont="1" applyBorder="1" applyAlignment="1">
      <alignment vertical="top"/>
    </xf>
    <xf numFmtId="0" fontId="37" fillId="0" borderId="0" xfId="6" applyFont="1" applyAlignment="1">
      <alignment vertical="top"/>
    </xf>
    <xf numFmtId="0" fontId="37" fillId="0" borderId="1" xfId="6" applyFont="1" applyBorder="1" applyAlignment="1">
      <alignment horizontal="left" vertical="top"/>
    </xf>
    <xf numFmtId="0" fontId="44" fillId="0" borderId="0" xfId="6" applyFont="1" applyBorder="1" applyAlignment="1">
      <alignment horizontal="center"/>
    </xf>
    <xf numFmtId="0" fontId="23" fillId="0" borderId="0" xfId="6" applyFont="1" applyBorder="1" applyAlignment="1">
      <alignment horizontal="center"/>
    </xf>
    <xf numFmtId="0" fontId="18" fillId="0" borderId="0" xfId="0" applyFont="1" applyFill="1" applyBorder="1" applyAlignment="1">
      <alignment horizontal="center"/>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center"/>
      <protection locked="0"/>
    </xf>
    <xf numFmtId="0" fontId="3" fillId="0" borderId="1" xfId="0" applyFont="1" applyFill="1" applyBorder="1"/>
    <xf numFmtId="0" fontId="5" fillId="0" borderId="1" xfId="0" applyFont="1" applyFill="1" applyBorder="1" applyAlignment="1">
      <alignment horizontal="right"/>
    </xf>
    <xf numFmtId="0" fontId="0" fillId="0" borderId="1" xfId="0" applyFill="1" applyBorder="1"/>
    <xf numFmtId="0" fontId="5" fillId="0" borderId="1" xfId="0" applyFont="1" applyFill="1" applyBorder="1"/>
    <xf numFmtId="0" fontId="84" fillId="0" borderId="0" xfId="0" applyFont="1" applyFill="1" applyBorder="1" applyAlignment="1">
      <alignment horizontal="center"/>
    </xf>
    <xf numFmtId="0" fontId="37" fillId="0" borderId="21" xfId="6" applyFont="1" applyBorder="1" applyAlignment="1">
      <alignment horizontal="left" vertical="top" wrapText="1"/>
    </xf>
    <xf numFmtId="0" fontId="37" fillId="0" borderId="20" xfId="6" applyFont="1" applyBorder="1" applyAlignment="1">
      <alignment horizontal="left" vertical="top" wrapText="1"/>
    </xf>
    <xf numFmtId="0" fontId="39" fillId="9" borderId="21" xfId="6" applyFont="1" applyFill="1" applyBorder="1" applyAlignment="1">
      <alignment horizontal="center"/>
    </xf>
    <xf numFmtId="0" fontId="39" fillId="9" borderId="25" xfId="6" applyFont="1" applyFill="1" applyBorder="1" applyAlignment="1">
      <alignment horizontal="center"/>
    </xf>
    <xf numFmtId="0" fontId="39" fillId="9" borderId="20" xfId="6" applyFont="1" applyFill="1" applyBorder="1" applyAlignment="1">
      <alignment horizontal="center"/>
    </xf>
    <xf numFmtId="0" fontId="39" fillId="11" borderId="1" xfId="0" applyFont="1" applyFill="1" applyBorder="1" applyAlignment="1">
      <alignment horizontal="center"/>
    </xf>
    <xf numFmtId="0" fontId="37" fillId="0" borderId="1" xfId="6" applyFont="1" applyFill="1" applyBorder="1" applyAlignment="1">
      <alignment horizontal="left" vertical="center" wrapText="1"/>
    </xf>
    <xf numFmtId="0" fontId="38" fillId="15" borderId="1" xfId="0" applyFont="1" applyFill="1" applyBorder="1" applyAlignment="1">
      <alignment horizontal="center"/>
    </xf>
    <xf numFmtId="0" fontId="39" fillId="10" borderId="1" xfId="0" applyFont="1" applyFill="1" applyBorder="1" applyAlignment="1">
      <alignment horizontal="center"/>
    </xf>
    <xf numFmtId="0" fontId="37" fillId="0" borderId="21" xfId="6" applyFont="1" applyBorder="1" applyAlignment="1">
      <alignment horizontal="left" vertical="center" wrapText="1"/>
    </xf>
    <xf numFmtId="0" fontId="37" fillId="0" borderId="20" xfId="6" applyFont="1" applyBorder="1" applyAlignment="1">
      <alignment horizontal="left" vertical="center" wrapText="1"/>
    </xf>
    <xf numFmtId="0" fontId="37" fillId="0" borderId="1" xfId="6" applyFont="1" applyBorder="1" applyAlignment="1">
      <alignment horizontal="left" vertical="center" wrapText="1"/>
    </xf>
    <xf numFmtId="0" fontId="37" fillId="0" borderId="1" xfId="6" applyFont="1" applyBorder="1" applyAlignment="1">
      <alignment vertical="center" wrapText="1"/>
    </xf>
    <xf numFmtId="0" fontId="49" fillId="9" borderId="21" xfId="6" applyFont="1" applyFill="1" applyBorder="1" applyAlignment="1">
      <alignment horizontal="center" vertical="center" wrapText="1"/>
    </xf>
    <xf numFmtId="0" fontId="49" fillId="9" borderId="20" xfId="6" applyFont="1" applyFill="1" applyBorder="1" applyAlignment="1">
      <alignment horizontal="center" vertical="center" wrapText="1"/>
    </xf>
    <xf numFmtId="0" fontId="37" fillId="0" borderId="21" xfId="6" applyFont="1" applyFill="1" applyBorder="1" applyAlignment="1">
      <alignment horizontal="left" vertical="center" wrapText="1"/>
    </xf>
    <xf numFmtId="0" fontId="39" fillId="0" borderId="20" xfId="6" applyFont="1" applyFill="1" applyBorder="1" applyAlignment="1">
      <alignment horizontal="left" vertical="center" wrapText="1"/>
    </xf>
    <xf numFmtId="0" fontId="39" fillId="3" borderId="24" xfId="6" applyFont="1" applyFill="1" applyBorder="1" applyAlignment="1">
      <alignment horizontal="center"/>
    </xf>
    <xf numFmtId="0" fontId="39" fillId="3" borderId="26" xfId="6" applyFont="1" applyFill="1" applyBorder="1" applyAlignment="1">
      <alignment horizontal="center"/>
    </xf>
    <xf numFmtId="0" fontId="39" fillId="3" borderId="22" xfId="6" applyFont="1" applyFill="1" applyBorder="1" applyAlignment="1">
      <alignment horizontal="center"/>
    </xf>
    <xf numFmtId="0" fontId="39" fillId="3" borderId="16" xfId="6" applyFont="1" applyFill="1" applyBorder="1" applyAlignment="1">
      <alignment horizontal="center"/>
    </xf>
    <xf numFmtId="0" fontId="39" fillId="3" borderId="0" xfId="6" applyFont="1" applyFill="1" applyBorder="1" applyAlignment="1">
      <alignment horizontal="center"/>
    </xf>
    <xf numFmtId="0" fontId="39" fillId="3" borderId="17" xfId="6" applyFont="1" applyFill="1" applyBorder="1" applyAlignment="1">
      <alignment horizontal="center"/>
    </xf>
    <xf numFmtId="0" fontId="39" fillId="3" borderId="18" xfId="6" applyFont="1" applyFill="1" applyBorder="1" applyAlignment="1">
      <alignment horizontal="center"/>
    </xf>
    <xf numFmtId="0" fontId="39" fillId="3" borderId="3" xfId="6" applyFont="1" applyFill="1" applyBorder="1" applyAlignment="1">
      <alignment horizontal="center"/>
    </xf>
    <xf numFmtId="0" fontId="39" fillId="3" borderId="19" xfId="6" applyFont="1" applyFill="1" applyBorder="1" applyAlignment="1">
      <alignment horizontal="center"/>
    </xf>
    <xf numFmtId="0" fontId="49" fillId="9" borderId="21" xfId="6" applyFont="1" applyFill="1" applyBorder="1" applyAlignment="1">
      <alignment horizontal="center" vertical="center"/>
    </xf>
    <xf numFmtId="0" fontId="49" fillId="9" borderId="20" xfId="6" applyFont="1" applyFill="1" applyBorder="1" applyAlignment="1">
      <alignment horizontal="center" vertical="center"/>
    </xf>
    <xf numFmtId="0" fontId="85" fillId="0" borderId="0" xfId="6" applyFont="1" applyFill="1" applyAlignment="1">
      <alignment horizontal="center" vertical="center"/>
    </xf>
    <xf numFmtId="0" fontId="23" fillId="0" borderId="0" xfId="6" applyFont="1" applyAlignment="1">
      <alignment horizontal="center"/>
    </xf>
    <xf numFmtId="0" fontId="44" fillId="0" borderId="0" xfId="6" applyFont="1" applyAlignment="1">
      <alignment horizontal="center"/>
    </xf>
    <xf numFmtId="0" fontId="29" fillId="0" borderId="0" xfId="6" applyFont="1" applyBorder="1" applyAlignment="1">
      <alignment horizontal="left"/>
    </xf>
    <xf numFmtId="0" fontId="21" fillId="5" borderId="30" xfId="7" applyFont="1" applyBorder="1" applyAlignment="1">
      <alignment horizontal="center" vertical="center"/>
    </xf>
    <xf numFmtId="0" fontId="21" fillId="5" borderId="31" xfId="7" applyFont="1" applyBorder="1" applyAlignment="1">
      <alignment horizontal="center" vertical="center"/>
    </xf>
    <xf numFmtId="0" fontId="21" fillId="5" borderId="32" xfId="7" applyFont="1" applyBorder="1" applyAlignment="1">
      <alignment horizontal="center" vertical="center"/>
    </xf>
    <xf numFmtId="0" fontId="4" fillId="5" borderId="29" xfId="4" applyFill="1" applyBorder="1" applyAlignment="1" applyProtection="1">
      <alignment horizontal="center"/>
    </xf>
    <xf numFmtId="0" fontId="24" fillId="5" borderId="29" xfId="7" applyFont="1" applyAlignment="1">
      <alignment horizontal="center"/>
    </xf>
    <xf numFmtId="0" fontId="21" fillId="5" borderId="29" xfId="7" applyFont="1" applyAlignment="1">
      <alignment horizontal="center"/>
    </xf>
    <xf numFmtId="0" fontId="21" fillId="5" borderId="30" xfId="7" applyFont="1" applyBorder="1" applyAlignment="1">
      <alignment horizontal="center"/>
    </xf>
    <xf numFmtId="0" fontId="21" fillId="5" borderId="31" xfId="7" applyFont="1" applyBorder="1" applyAlignment="1">
      <alignment horizontal="center"/>
    </xf>
    <xf numFmtId="0" fontId="21" fillId="5" borderId="32" xfId="7" applyFont="1" applyBorder="1" applyAlignment="1">
      <alignment horizontal="center"/>
    </xf>
    <xf numFmtId="0" fontId="23" fillId="0" borderId="0" xfId="6" applyFont="1" applyAlignment="1">
      <alignment horizontal="right"/>
    </xf>
    <xf numFmtId="0" fontId="0" fillId="5" borderId="29" xfId="7" applyFont="1" applyAlignment="1">
      <alignment horizontal="center"/>
    </xf>
    <xf numFmtId="44" fontId="23" fillId="5" borderId="29" xfId="1" applyFont="1" applyFill="1" applyBorder="1"/>
    <xf numFmtId="0" fontId="25" fillId="0" borderId="0" xfId="6" applyFont="1" applyFill="1" applyAlignment="1">
      <alignment horizontal="right" vertical="center"/>
    </xf>
    <xf numFmtId="0" fontId="25" fillId="0" borderId="0" xfId="6" applyFont="1" applyFill="1" applyBorder="1" applyAlignment="1">
      <alignment horizontal="right" vertical="center"/>
    </xf>
    <xf numFmtId="0" fontId="1" fillId="0" borderId="3" xfId="8" applyBorder="1"/>
    <xf numFmtId="0" fontId="27" fillId="0" borderId="0" xfId="6" applyFont="1"/>
    <xf numFmtId="0" fontId="28" fillId="0" borderId="0" xfId="6" applyFont="1"/>
    <xf numFmtId="0" fontId="26" fillId="0" borderId="0" xfId="6" applyFont="1"/>
    <xf numFmtId="0" fontId="23" fillId="5" borderId="29" xfId="7" applyFont="1"/>
    <xf numFmtId="0" fontId="52" fillId="16" borderId="21" xfId="3" applyFont="1" applyFill="1" applyBorder="1" applyAlignment="1">
      <alignment horizontal="center" vertical="center"/>
    </xf>
    <xf numFmtId="0" fontId="52" fillId="16" borderId="25" xfId="3" applyFont="1" applyFill="1" applyBorder="1" applyAlignment="1">
      <alignment horizontal="center" vertical="center"/>
    </xf>
    <xf numFmtId="0" fontId="52" fillId="16" borderId="20" xfId="3" applyFont="1" applyFill="1" applyBorder="1" applyAlignment="1">
      <alignment horizontal="center" vertical="center"/>
    </xf>
    <xf numFmtId="0" fontId="23" fillId="16" borderId="21" xfId="6" applyFont="1" applyFill="1" applyBorder="1" applyAlignment="1">
      <alignment wrapText="1"/>
    </xf>
    <xf numFmtId="0" fontId="23" fillId="16" borderId="25" xfId="6" applyFont="1" applyFill="1" applyBorder="1" applyAlignment="1">
      <alignment wrapText="1"/>
    </xf>
    <xf numFmtId="0" fontId="23" fillId="16" borderId="20" xfId="6" applyFont="1" applyFill="1" applyBorder="1" applyAlignment="1">
      <alignment wrapText="1"/>
    </xf>
    <xf numFmtId="0" fontId="23" fillId="5" borderId="30" xfId="7" applyFont="1" applyBorder="1" applyAlignment="1">
      <alignment horizontal="center" vertical="center"/>
    </xf>
    <xf numFmtId="0" fontId="23" fillId="5" borderId="31" xfId="7" applyFont="1" applyBorder="1" applyAlignment="1">
      <alignment horizontal="center" vertical="center"/>
    </xf>
    <xf numFmtId="0" fontId="23" fillId="5" borderId="32" xfId="7" applyFont="1" applyBorder="1" applyAlignment="1">
      <alignment horizontal="center" vertical="center"/>
    </xf>
    <xf numFmtId="0" fontId="50" fillId="0" borderId="0" xfId="6" applyFont="1" applyFill="1" applyAlignment="1">
      <alignment horizontal="right"/>
    </xf>
    <xf numFmtId="0" fontId="24" fillId="5" borderId="30" xfId="7" applyFont="1" applyBorder="1" applyAlignment="1">
      <alignment horizontal="center" vertical="center"/>
    </xf>
    <xf numFmtId="0" fontId="24" fillId="5" borderId="31" xfId="7" applyFont="1" applyBorder="1" applyAlignment="1">
      <alignment horizontal="center" vertical="center"/>
    </xf>
    <xf numFmtId="0" fontId="24" fillId="5" borderId="32" xfId="7" applyFont="1" applyBorder="1" applyAlignment="1">
      <alignment horizontal="center" vertical="center"/>
    </xf>
    <xf numFmtId="0" fontId="23" fillId="0" borderId="0" xfId="6" applyFont="1" applyAlignment="1">
      <alignment horizontal="right" vertical="center"/>
    </xf>
    <xf numFmtId="0" fontId="23" fillId="0" borderId="33" xfId="6" applyFont="1" applyBorder="1" applyAlignment="1">
      <alignment horizontal="right" vertical="center"/>
    </xf>
    <xf numFmtId="0" fontId="23" fillId="0" borderId="0" xfId="6" applyFont="1"/>
    <xf numFmtId="0" fontId="52" fillId="16" borderId="24" xfId="3" applyFont="1" applyFill="1" applyBorder="1" applyAlignment="1">
      <alignment horizontal="center" vertical="center" wrapText="1"/>
    </xf>
    <xf numFmtId="0" fontId="52" fillId="16" borderId="26" xfId="3" applyFont="1" applyFill="1" applyBorder="1" applyAlignment="1">
      <alignment horizontal="center" vertical="center" wrapText="1"/>
    </xf>
    <xf numFmtId="0" fontId="52" fillId="16" borderId="22" xfId="3" applyFont="1" applyFill="1" applyBorder="1" applyAlignment="1">
      <alignment horizontal="center" vertical="center" wrapText="1"/>
    </xf>
    <xf numFmtId="0" fontId="52" fillId="16" borderId="16" xfId="3" applyFont="1" applyFill="1" applyBorder="1" applyAlignment="1">
      <alignment horizontal="center" vertical="center" wrapText="1"/>
    </xf>
    <xf numFmtId="0" fontId="52" fillId="16" borderId="0" xfId="3" applyFont="1" applyFill="1" applyBorder="1" applyAlignment="1">
      <alignment horizontal="center" vertical="center" wrapText="1"/>
    </xf>
    <xf numFmtId="0" fontId="52" fillId="16" borderId="17" xfId="3" applyFont="1" applyFill="1" applyBorder="1" applyAlignment="1">
      <alignment horizontal="center" vertical="center" wrapText="1"/>
    </xf>
    <xf numFmtId="0" fontId="52" fillId="16" borderId="18" xfId="3" applyFont="1" applyFill="1" applyBorder="1" applyAlignment="1">
      <alignment horizontal="center" vertical="center" wrapText="1"/>
    </xf>
    <xf numFmtId="0" fontId="52" fillId="16" borderId="3" xfId="3" applyFont="1" applyFill="1" applyBorder="1" applyAlignment="1">
      <alignment horizontal="center" vertical="center" wrapText="1"/>
    </xf>
    <xf numFmtId="0" fontId="52" fillId="16" borderId="19" xfId="3" applyFont="1" applyFill="1" applyBorder="1" applyAlignment="1">
      <alignment horizontal="center" vertical="center" wrapText="1"/>
    </xf>
    <xf numFmtId="0" fontId="23" fillId="0" borderId="33" xfId="6" applyFont="1" applyBorder="1" applyAlignment="1">
      <alignment horizontal="right"/>
    </xf>
    <xf numFmtId="0" fontId="23" fillId="16" borderId="21" xfId="6" applyFont="1" applyFill="1" applyBorder="1" applyAlignment="1">
      <alignment horizontal="left" vertical="center" wrapText="1"/>
    </xf>
    <xf numFmtId="0" fontId="23" fillId="16" borderId="25" xfId="6" applyFont="1" applyFill="1" applyBorder="1" applyAlignment="1">
      <alignment horizontal="left" vertical="center" wrapText="1"/>
    </xf>
    <xf numFmtId="0" fontId="23" fillId="16" borderId="20" xfId="6" applyFont="1" applyFill="1" applyBorder="1" applyAlignment="1">
      <alignment horizontal="left" vertical="center" wrapText="1"/>
    </xf>
    <xf numFmtId="0" fontId="74" fillId="0" borderId="13" xfId="0" applyFont="1" applyFill="1" applyBorder="1" applyAlignment="1">
      <alignment horizontal="center"/>
    </xf>
    <xf numFmtId="0" fontId="74" fillId="0" borderId="0" xfId="0" applyFont="1" applyFill="1" applyBorder="1" applyAlignment="1">
      <alignment horizontal="center"/>
    </xf>
    <xf numFmtId="0" fontId="74" fillId="0" borderId="12" xfId="0" applyFont="1" applyFill="1" applyBorder="1" applyAlignment="1">
      <alignment horizontal="center"/>
    </xf>
    <xf numFmtId="0" fontId="18" fillId="0" borderId="0" xfId="0" applyFont="1" applyBorder="1" applyAlignment="1">
      <alignment horizontal="left"/>
    </xf>
    <xf numFmtId="0" fontId="30" fillId="0" borderId="0" xfId="0" applyFont="1" applyBorder="1" applyAlignment="1">
      <alignment horizontal="center"/>
    </xf>
    <xf numFmtId="0" fontId="18" fillId="0" borderId="3" xfId="0" applyFont="1" applyBorder="1" applyAlignment="1">
      <alignment horizontal="center"/>
    </xf>
    <xf numFmtId="0" fontId="18" fillId="0" borderId="1" xfId="0" applyFont="1" applyBorder="1" applyAlignment="1">
      <alignment horizontal="center"/>
    </xf>
    <xf numFmtId="0" fontId="18" fillId="0" borderId="3" xfId="0" applyFont="1" applyFill="1" applyBorder="1" applyAlignment="1">
      <alignment horizontal="center"/>
    </xf>
    <xf numFmtId="0" fontId="30" fillId="0" borderId="13" xfId="0" applyFont="1" applyBorder="1" applyAlignment="1">
      <alignment horizontal="right" vertical="center"/>
    </xf>
    <xf numFmtId="0" fontId="30" fillId="0" borderId="0" xfId="0" applyFont="1" applyBorder="1" applyAlignment="1">
      <alignment horizontal="right" vertical="center"/>
    </xf>
    <xf numFmtId="0" fontId="18" fillId="0" borderId="1" xfId="0" applyFont="1" applyBorder="1" applyAlignment="1">
      <alignment horizontal="left" vertical="center" wrapText="1"/>
    </xf>
    <xf numFmtId="0" fontId="30" fillId="0" borderId="0" xfId="0" applyFont="1" applyBorder="1" applyAlignment="1">
      <alignment horizontal="left"/>
    </xf>
    <xf numFmtId="0" fontId="18" fillId="5" borderId="29" xfId="7" applyFont="1" applyBorder="1" applyAlignment="1">
      <alignment horizontal="center"/>
    </xf>
    <xf numFmtId="0" fontId="51" fillId="0" borderId="0" xfId="0" applyFont="1" applyBorder="1" applyAlignment="1">
      <alignment horizontal="left" wrapText="1"/>
    </xf>
    <xf numFmtId="0" fontId="30" fillId="0" borderId="0" xfId="0" applyFont="1" applyBorder="1" applyAlignment="1">
      <alignment horizontal="left" vertical="center"/>
    </xf>
    <xf numFmtId="0" fontId="44" fillId="0" borderId="13" xfId="6" applyFont="1" applyBorder="1" applyAlignment="1">
      <alignment horizontal="center"/>
    </xf>
    <xf numFmtId="0" fontId="44" fillId="0" borderId="0" xfId="6" applyFont="1" applyBorder="1" applyAlignment="1">
      <alignment horizontal="center"/>
    </xf>
    <xf numFmtId="0" fontId="44" fillId="0" borderId="12" xfId="6" applyFont="1" applyBorder="1" applyAlignment="1">
      <alignment horizontal="center"/>
    </xf>
    <xf numFmtId="0" fontId="23" fillId="0" borderId="9" xfId="6" applyFont="1" applyBorder="1" applyAlignment="1">
      <alignment horizontal="center"/>
    </xf>
    <xf numFmtId="0" fontId="23" fillId="0" borderId="10" xfId="6" applyFont="1" applyBorder="1" applyAlignment="1">
      <alignment horizontal="center"/>
    </xf>
    <xf numFmtId="0" fontId="23" fillId="0" borderId="11" xfId="6" applyFont="1" applyBorder="1" applyAlignment="1">
      <alignment horizontal="center"/>
    </xf>
    <xf numFmtId="0" fontId="0" fillId="5" borderId="29" xfId="7" applyFont="1" applyBorder="1" applyAlignment="1">
      <alignment horizontal="center"/>
    </xf>
    <xf numFmtId="0" fontId="18" fillId="0" borderId="25" xfId="0" applyFont="1" applyBorder="1" applyAlignment="1">
      <alignment horizontal="center" vertical="center" wrapText="1"/>
    </xf>
    <xf numFmtId="0" fontId="33" fillId="8" borderId="21" xfId="6" applyFont="1" applyFill="1" applyBorder="1" applyAlignment="1">
      <alignment horizontal="right"/>
    </xf>
    <xf numFmtId="0" fontId="33" fillId="8" borderId="25" xfId="6" applyFont="1" applyFill="1" applyBorder="1" applyAlignment="1">
      <alignment horizontal="right"/>
    </xf>
    <xf numFmtId="0" fontId="33" fillId="8" borderId="20" xfId="6" applyFont="1" applyFill="1" applyBorder="1" applyAlignment="1">
      <alignment horizontal="right"/>
    </xf>
    <xf numFmtId="0" fontId="18" fillId="0" borderId="18" xfId="6" applyFont="1" applyBorder="1" applyAlignment="1">
      <alignment horizontal="left" vertical="top"/>
    </xf>
    <xf numFmtId="0" fontId="18" fillId="0" borderId="19" xfId="6" applyFont="1" applyBorder="1" applyAlignment="1">
      <alignment horizontal="left" vertical="top"/>
    </xf>
    <xf numFmtId="0" fontId="18" fillId="0" borderId="21" xfId="6" applyFont="1" applyBorder="1" applyAlignment="1">
      <alignment horizontal="left" vertical="top"/>
    </xf>
    <xf numFmtId="0" fontId="18" fillId="0" borderId="20" xfId="6" applyFont="1" applyBorder="1" applyAlignment="1">
      <alignment horizontal="left" vertical="top"/>
    </xf>
    <xf numFmtId="0" fontId="18" fillId="5" borderId="30" xfId="7" applyFont="1" applyBorder="1" applyAlignment="1">
      <alignment horizontal="center"/>
    </xf>
    <xf numFmtId="0" fontId="18" fillId="5" borderId="31" xfId="7" applyFont="1" applyBorder="1" applyAlignment="1">
      <alignment horizontal="center"/>
    </xf>
    <xf numFmtId="0" fontId="18" fillId="5" borderId="32" xfId="7" applyFont="1" applyBorder="1" applyAlignment="1">
      <alignment horizontal="center"/>
    </xf>
    <xf numFmtId="0" fontId="52" fillId="0" borderId="18" xfId="3" applyFont="1" applyBorder="1" applyAlignment="1">
      <alignment horizontal="center" vertical="center" wrapText="1"/>
    </xf>
    <xf numFmtId="0" fontId="52" fillId="0" borderId="3" xfId="3" applyFont="1" applyBorder="1" applyAlignment="1">
      <alignment horizontal="center" vertical="center" wrapText="1"/>
    </xf>
    <xf numFmtId="0" fontId="52" fillId="0" borderId="0" xfId="3" applyFont="1" applyBorder="1" applyAlignment="1">
      <alignment horizontal="center" vertical="center" wrapText="1"/>
    </xf>
    <xf numFmtId="0" fontId="33" fillId="4" borderId="4" xfId="6" applyFont="1" applyFill="1" applyBorder="1" applyAlignment="1">
      <alignment horizontal="right"/>
    </xf>
    <xf numFmtId="0" fontId="33" fillId="4" borderId="5" xfId="6" applyFont="1" applyFill="1" applyBorder="1" applyAlignment="1">
      <alignment horizontal="right"/>
    </xf>
    <xf numFmtId="0" fontId="18" fillId="5" borderId="29" xfId="7" applyFont="1" applyAlignment="1">
      <alignment horizontal="center"/>
    </xf>
    <xf numFmtId="0" fontId="34" fillId="8" borderId="4" xfId="6" applyFont="1" applyFill="1" applyBorder="1" applyAlignment="1">
      <alignment horizontal="center" vertical="center" wrapText="1"/>
    </xf>
    <xf numFmtId="0" fontId="34" fillId="8" borderId="5" xfId="6" applyFont="1" applyFill="1" applyBorder="1" applyAlignment="1">
      <alignment horizontal="center" vertical="center" wrapText="1"/>
    </xf>
    <xf numFmtId="38" fontId="33" fillId="4" borderId="50" xfId="6" applyNumberFormat="1" applyFont="1" applyFill="1" applyBorder="1" applyAlignment="1">
      <alignment horizontal="right"/>
    </xf>
    <xf numFmtId="38" fontId="33" fillId="4" borderId="27" xfId="6" applyNumberFormat="1" applyFont="1" applyFill="1" applyBorder="1" applyAlignment="1">
      <alignment horizontal="right"/>
    </xf>
    <xf numFmtId="0" fontId="53" fillId="0" borderId="0" xfId="0" applyFont="1" applyAlignment="1">
      <alignment horizontal="right"/>
    </xf>
    <xf numFmtId="0" fontId="53" fillId="0" borderId="33" xfId="0" applyFont="1" applyBorder="1" applyAlignment="1">
      <alignment horizontal="right"/>
    </xf>
    <xf numFmtId="0" fontId="33" fillId="6" borderId="0" xfId="6" applyFont="1" applyFill="1" applyBorder="1" applyAlignment="1">
      <alignment horizontal="center"/>
    </xf>
    <xf numFmtId="0" fontId="32" fillId="5" borderId="30" xfId="7" applyFont="1" applyBorder="1" applyAlignment="1">
      <alignment horizontal="center"/>
    </xf>
    <xf numFmtId="0" fontId="32" fillId="5" borderId="31" xfId="7" applyFont="1" applyBorder="1" applyAlignment="1">
      <alignment horizontal="center"/>
    </xf>
    <xf numFmtId="0" fontId="32" fillId="5" borderId="32" xfId="7" applyFont="1" applyBorder="1" applyAlignment="1">
      <alignment horizontal="center"/>
    </xf>
    <xf numFmtId="0" fontId="79" fillId="6" borderId="24" xfId="6" applyFont="1" applyFill="1" applyBorder="1" applyAlignment="1">
      <alignment horizontal="center"/>
    </xf>
    <xf numFmtId="0" fontId="52" fillId="6" borderId="26" xfId="6" applyFont="1" applyFill="1" applyBorder="1" applyAlignment="1">
      <alignment horizontal="center"/>
    </xf>
    <xf numFmtId="0" fontId="52" fillId="6" borderId="0" xfId="6" applyFont="1" applyFill="1" applyBorder="1" applyAlignment="1">
      <alignment horizontal="center"/>
    </xf>
    <xf numFmtId="0" fontId="52" fillId="6" borderId="17" xfId="6" applyFont="1" applyFill="1" applyBorder="1" applyAlignment="1">
      <alignment horizontal="center"/>
    </xf>
    <xf numFmtId="0" fontId="23" fillId="0" borderId="0" xfId="6" applyFont="1" applyBorder="1" applyAlignment="1">
      <alignment horizontal="center"/>
    </xf>
    <xf numFmtId="0" fontId="31" fillId="2" borderId="0" xfId="6" applyFont="1" applyFill="1" applyBorder="1" applyAlignment="1">
      <alignment horizontal="center"/>
    </xf>
    <xf numFmtId="0" fontId="18" fillId="0" borderId="38" xfId="0" applyFont="1" applyBorder="1" applyAlignment="1">
      <alignment horizontal="center" wrapText="1"/>
    </xf>
    <xf numFmtId="0" fontId="18" fillId="0" borderId="39" xfId="0" applyFont="1" applyBorder="1" applyAlignment="1">
      <alignment horizontal="center" wrapText="1"/>
    </xf>
    <xf numFmtId="0" fontId="18" fillId="0" borderId="40" xfId="0" applyFont="1" applyBorder="1" applyAlignment="1">
      <alignment horizontal="center" wrapText="1"/>
    </xf>
    <xf numFmtId="0" fontId="30" fillId="18" borderId="34" xfId="0" applyFont="1" applyFill="1" applyBorder="1" applyAlignment="1">
      <alignment horizontal="center" vertical="top"/>
    </xf>
    <xf numFmtId="0" fontId="30" fillId="18" borderId="37" xfId="0" applyFont="1" applyFill="1" applyBorder="1" applyAlignment="1">
      <alignment horizontal="center" vertical="top"/>
    </xf>
    <xf numFmtId="0" fontId="42" fillId="18" borderId="47" xfId="0" applyFont="1" applyFill="1" applyBorder="1" applyAlignment="1">
      <alignment horizontal="left" vertical="top" wrapText="1"/>
    </xf>
    <xf numFmtId="0" fontId="42" fillId="18" borderId="48" xfId="0" applyFont="1" applyFill="1" applyBorder="1" applyAlignment="1">
      <alignment horizontal="left" vertical="top" wrapText="1"/>
    </xf>
    <xf numFmtId="0" fontId="42" fillId="18" borderId="49" xfId="0" applyFont="1" applyFill="1" applyBorder="1" applyAlignment="1">
      <alignment horizontal="left" vertical="top" wrapText="1"/>
    </xf>
    <xf numFmtId="0" fontId="18" fillId="0" borderId="38" xfId="0" applyFont="1" applyBorder="1" applyAlignment="1">
      <alignment horizontal="left" vertical="top"/>
    </xf>
    <xf numFmtId="0" fontId="18" fillId="0" borderId="39" xfId="0" applyFont="1" applyBorder="1" applyAlignment="1">
      <alignment horizontal="left" vertical="top"/>
    </xf>
    <xf numFmtId="0" fontId="18" fillId="0" borderId="40" xfId="0" applyFont="1" applyBorder="1" applyAlignment="1">
      <alignment horizontal="left" vertical="top"/>
    </xf>
    <xf numFmtId="0" fontId="18" fillId="0" borderId="38" xfId="0" applyFont="1" applyBorder="1" applyAlignment="1">
      <alignment horizontal="left" vertical="top" wrapText="1"/>
    </xf>
    <xf numFmtId="0" fontId="18" fillId="0" borderId="39" xfId="0" applyFont="1" applyBorder="1" applyAlignment="1">
      <alignment horizontal="left" vertical="top" wrapText="1"/>
    </xf>
    <xf numFmtId="0" fontId="18" fillId="0" borderId="40" xfId="0" applyFont="1" applyBorder="1" applyAlignment="1">
      <alignment horizontal="left" vertical="top" wrapText="1"/>
    </xf>
    <xf numFmtId="0" fontId="30" fillId="0" borderId="0" xfId="0" applyFont="1" applyBorder="1" applyAlignment="1">
      <alignment horizontal="center" vertical="top"/>
    </xf>
    <xf numFmtId="0" fontId="18" fillId="0" borderId="0" xfId="0" applyFont="1" applyBorder="1" applyAlignment="1">
      <alignment horizontal="center" wrapText="1"/>
    </xf>
    <xf numFmtId="0" fontId="53" fillId="0" borderId="0" xfId="0" applyFont="1" applyAlignment="1">
      <alignment horizontal="left" vertical="top" wrapText="1"/>
    </xf>
    <xf numFmtId="0" fontId="54" fillId="5" borderId="29" xfId="7" applyFont="1" applyAlignment="1">
      <alignment horizontal="center"/>
    </xf>
    <xf numFmtId="0" fontId="23" fillId="0" borderId="0" xfId="0" applyFont="1" applyAlignment="1">
      <alignment horizontal="right"/>
    </xf>
    <xf numFmtId="0" fontId="23" fillId="0" borderId="33" xfId="0" applyFont="1" applyBorder="1" applyAlignment="1">
      <alignment horizontal="right"/>
    </xf>
    <xf numFmtId="0" fontId="46" fillId="12" borderId="24" xfId="3" applyFont="1" applyFill="1" applyBorder="1" applyAlignment="1">
      <alignment horizontal="left" vertical="center" wrapText="1"/>
    </xf>
    <xf numFmtId="0" fontId="46" fillId="12" borderId="26" xfId="3" applyFont="1" applyFill="1" applyBorder="1" applyAlignment="1">
      <alignment horizontal="left" vertical="center" wrapText="1"/>
    </xf>
    <xf numFmtId="0" fontId="46" fillId="12" borderId="22" xfId="3" applyFont="1" applyFill="1" applyBorder="1" applyAlignment="1">
      <alignment horizontal="left" vertical="center" wrapText="1"/>
    </xf>
    <xf numFmtId="0" fontId="46" fillId="12" borderId="18" xfId="3" applyFont="1" applyFill="1" applyBorder="1" applyAlignment="1">
      <alignment horizontal="left" vertical="center" wrapText="1"/>
    </xf>
    <xf numFmtId="0" fontId="46" fillId="12" borderId="3" xfId="3" applyFont="1" applyFill="1" applyBorder="1" applyAlignment="1">
      <alignment horizontal="left" vertical="center" wrapText="1"/>
    </xf>
    <xf numFmtId="0" fontId="46" fillId="12" borderId="19" xfId="3" applyFont="1" applyFill="1" applyBorder="1" applyAlignment="1">
      <alignment horizontal="left" vertical="center" wrapText="1"/>
    </xf>
    <xf numFmtId="0" fontId="21" fillId="5" borderId="29" xfId="7" applyFont="1" applyBorder="1" applyAlignment="1">
      <alignment horizontal="center" vertical="center"/>
    </xf>
    <xf numFmtId="0" fontId="23" fillId="0" borderId="0" xfId="0" applyFont="1" applyBorder="1" applyAlignment="1">
      <alignment horizontal="right"/>
    </xf>
    <xf numFmtId="0" fontId="18" fillId="5" borderId="29" xfId="7" applyFont="1" applyBorder="1" applyAlignment="1">
      <alignment horizontal="center" vertical="center"/>
    </xf>
    <xf numFmtId="0" fontId="18" fillId="5" borderId="30" xfId="7" applyFont="1" applyBorder="1" applyAlignment="1">
      <alignment horizontal="center" vertical="center"/>
    </xf>
    <xf numFmtId="0" fontId="18" fillId="5" borderId="32" xfId="7" applyFont="1" applyBorder="1" applyAlignment="1">
      <alignment horizontal="center" vertical="center"/>
    </xf>
    <xf numFmtId="0" fontId="18" fillId="9" borderId="30" xfId="7" applyFont="1" applyFill="1" applyBorder="1" applyAlignment="1">
      <alignment horizontal="center" vertical="center"/>
    </xf>
    <xf numFmtId="0" fontId="18" fillId="9" borderId="32" xfId="7" applyFont="1" applyFill="1" applyBorder="1" applyAlignment="1">
      <alignment horizontal="center" vertical="center"/>
    </xf>
    <xf numFmtId="0" fontId="23" fillId="0" borderId="13" xfId="0" applyFont="1" applyFill="1" applyBorder="1" applyAlignment="1">
      <alignment horizontal="right" vertical="center" wrapText="1"/>
    </xf>
    <xf numFmtId="0" fontId="23" fillId="0" borderId="0" xfId="0" applyFont="1" applyFill="1" applyBorder="1" applyAlignment="1">
      <alignment horizontal="right" vertical="center" wrapText="1"/>
    </xf>
    <xf numFmtId="0" fontId="23" fillId="0" borderId="33" xfId="0" applyFont="1" applyFill="1" applyBorder="1" applyAlignment="1">
      <alignment horizontal="right" vertical="center" wrapText="1"/>
    </xf>
    <xf numFmtId="0" fontId="22" fillId="0" borderId="0" xfId="0" applyFont="1" applyFill="1" applyBorder="1" applyAlignment="1">
      <alignment horizontal="right"/>
    </xf>
    <xf numFmtId="0" fontId="46" fillId="12" borderId="24" xfId="3" applyFont="1" applyFill="1" applyBorder="1" applyAlignment="1">
      <alignment horizontal="left" vertical="center"/>
    </xf>
    <xf numFmtId="0" fontId="46" fillId="12" borderId="26" xfId="3" applyFont="1" applyFill="1" applyBorder="1" applyAlignment="1">
      <alignment horizontal="left" vertical="center"/>
    </xf>
    <xf numFmtId="0" fontId="46" fillId="12" borderId="22" xfId="3" applyFont="1" applyFill="1" applyBorder="1" applyAlignment="1">
      <alignment horizontal="left" vertical="center"/>
    </xf>
    <xf numFmtId="0" fontId="18" fillId="0" borderId="13" xfId="0" applyFont="1" applyFill="1" applyBorder="1" applyAlignment="1">
      <alignment horizontal="center"/>
    </xf>
    <xf numFmtId="0" fontId="18" fillId="0" borderId="0" xfId="0" applyFont="1" applyFill="1" applyBorder="1" applyAlignment="1">
      <alignment horizontal="center"/>
    </xf>
    <xf numFmtId="0" fontId="23" fillId="0" borderId="13" xfId="0" applyFont="1" applyFill="1" applyBorder="1" applyAlignment="1">
      <alignment horizontal="right"/>
    </xf>
    <xf numFmtId="0" fontId="23" fillId="0" borderId="0" xfId="0" applyFont="1" applyFill="1" applyBorder="1" applyAlignment="1">
      <alignment horizontal="right"/>
    </xf>
    <xf numFmtId="0" fontId="23" fillId="0" borderId="33" xfId="0" applyFont="1" applyFill="1" applyBorder="1" applyAlignment="1">
      <alignment horizontal="right"/>
    </xf>
    <xf numFmtId="0" fontId="23" fillId="6" borderId="13" xfId="0" applyFont="1" applyFill="1" applyBorder="1" applyAlignment="1">
      <alignment horizontal="right" vertical="center"/>
    </xf>
    <xf numFmtId="0" fontId="23" fillId="6" borderId="0" xfId="0" applyFont="1" applyFill="1" applyBorder="1" applyAlignment="1">
      <alignment horizontal="right" vertical="center"/>
    </xf>
    <xf numFmtId="0" fontId="23" fillId="0" borderId="13" xfId="0" applyFont="1" applyBorder="1" applyAlignment="1">
      <alignment horizontal="right" vertical="center"/>
    </xf>
    <xf numFmtId="0" fontId="23" fillId="0" borderId="0" xfId="0" applyFont="1" applyBorder="1" applyAlignment="1">
      <alignment horizontal="right" vertical="center"/>
    </xf>
    <xf numFmtId="0" fontId="21" fillId="0" borderId="31" xfId="0" applyFont="1" applyBorder="1" applyAlignment="1">
      <alignment horizontal="center"/>
    </xf>
    <xf numFmtId="0" fontId="21" fillId="5" borderId="29" xfId="7" applyFont="1" applyBorder="1" applyAlignment="1">
      <alignment horizontal="center"/>
    </xf>
    <xf numFmtId="0" fontId="21" fillId="6" borderId="0" xfId="7" applyFont="1" applyFill="1" applyBorder="1" applyAlignment="1">
      <alignment horizontal="center"/>
    </xf>
    <xf numFmtId="0" fontId="53" fillId="0" borderId="13" xfId="0" applyFont="1" applyBorder="1" applyAlignment="1">
      <alignment horizontal="right" vertical="center"/>
    </xf>
    <xf numFmtId="0" fontId="53" fillId="0" borderId="0" xfId="0" applyFont="1" applyBorder="1" applyAlignment="1">
      <alignment horizontal="right" vertical="center"/>
    </xf>
    <xf numFmtId="0" fontId="21" fillId="0" borderId="1" xfId="0" applyFont="1" applyBorder="1"/>
    <xf numFmtId="0" fontId="22" fillId="0" borderId="1" xfId="0" applyFont="1" applyBorder="1"/>
    <xf numFmtId="0" fontId="55" fillId="0" borderId="0" xfId="0" applyFont="1" applyBorder="1" applyAlignment="1">
      <alignment horizontal="center"/>
    </xf>
    <xf numFmtId="0" fontId="23" fillId="0" borderId="3" xfId="0" applyFont="1" applyBorder="1"/>
    <xf numFmtId="0" fontId="56" fillId="5" borderId="30" xfId="7" applyFont="1" applyBorder="1" applyAlignment="1">
      <alignment horizontal="center" vertical="center"/>
    </xf>
    <xf numFmtId="0" fontId="56" fillId="5" borderId="31" xfId="7" applyFont="1" applyBorder="1" applyAlignment="1">
      <alignment horizontal="center" vertical="center"/>
    </xf>
    <xf numFmtId="0" fontId="56" fillId="5" borderId="32" xfId="7" applyFont="1" applyBorder="1" applyAlignment="1">
      <alignment horizontal="center" vertical="center"/>
    </xf>
    <xf numFmtId="0" fontId="30" fillId="20" borderId="1" xfId="0" applyFont="1" applyFill="1" applyBorder="1" applyAlignment="1">
      <alignment horizontal="center" vertical="center" wrapText="1"/>
    </xf>
    <xf numFmtId="0" fontId="18" fillId="0" borderId="20" xfId="0" applyFont="1" applyBorder="1" applyAlignment="1">
      <alignment horizontal="left" vertical="top" wrapText="1"/>
    </xf>
    <xf numFmtId="0" fontId="18" fillId="0" borderId="1" xfId="0" applyFont="1" applyBorder="1" applyAlignment="1">
      <alignment horizontal="left" vertical="top" wrapText="1"/>
    </xf>
    <xf numFmtId="0" fontId="30" fillId="14" borderId="1" xfId="0" applyFont="1" applyFill="1" applyBorder="1" applyAlignment="1">
      <alignment horizontal="center" vertical="center" wrapText="1"/>
    </xf>
    <xf numFmtId="0" fontId="44" fillId="5" borderId="29" xfId="7" applyFont="1" applyAlignment="1">
      <alignment horizontal="center" vertical="center" wrapText="1"/>
    </xf>
    <xf numFmtId="0" fontId="41" fillId="2" borderId="0" xfId="0" applyFont="1" applyFill="1" applyBorder="1" applyAlignment="1">
      <alignment horizontal="right" vertical="center" wrapText="1"/>
    </xf>
    <xf numFmtId="165" fontId="23" fillId="2" borderId="23" xfId="0" applyNumberFormat="1" applyFont="1" applyFill="1" applyBorder="1" applyAlignment="1">
      <alignment horizontal="center" vertical="center" wrapText="1"/>
    </xf>
    <xf numFmtId="165" fontId="23" fillId="2" borderId="28"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1" fillId="5" borderId="29" xfId="7" applyFont="1" applyAlignment="1">
      <alignment horizontal="center" wrapText="1"/>
    </xf>
    <xf numFmtId="0" fontId="71" fillId="0" borderId="0" xfId="8" applyFont="1" applyBorder="1" applyAlignment="1">
      <alignment horizontal="center" vertical="center"/>
    </xf>
    <xf numFmtId="0" fontId="1" fillId="0" borderId="3" xfId="8" applyFont="1" applyBorder="1" applyAlignment="1">
      <alignment horizontal="center"/>
    </xf>
    <xf numFmtId="0" fontId="71" fillId="0" borderId="0" xfId="8" applyFont="1" applyBorder="1" applyAlignment="1">
      <alignment horizontal="center" vertical="center" wrapText="1"/>
    </xf>
    <xf numFmtId="0" fontId="1" fillId="0" borderId="24" xfId="8" applyFont="1" applyBorder="1" applyAlignment="1">
      <alignment horizontal="center"/>
    </xf>
    <xf numFmtId="0" fontId="1" fillId="0" borderId="26" xfId="8" applyFont="1" applyBorder="1" applyAlignment="1">
      <alignment horizontal="center"/>
    </xf>
    <xf numFmtId="0" fontId="1" fillId="0" borderId="22" xfId="8" applyFont="1" applyBorder="1" applyAlignment="1">
      <alignment horizontal="center"/>
    </xf>
    <xf numFmtId="0" fontId="1" fillId="0" borderId="18" xfId="8" applyFont="1" applyBorder="1" applyAlignment="1">
      <alignment horizontal="center"/>
    </xf>
    <xf numFmtId="0" fontId="1" fillId="0" borderId="19" xfId="8" applyFont="1" applyBorder="1" applyAlignment="1">
      <alignment horizontal="center"/>
    </xf>
    <xf numFmtId="0" fontId="75" fillId="20" borderId="1" xfId="8" applyFont="1" applyFill="1" applyBorder="1" applyAlignment="1">
      <alignment horizontal="center"/>
    </xf>
    <xf numFmtId="0" fontId="68" fillId="0" borderId="24" xfId="8" applyFont="1" applyFill="1" applyBorder="1" applyAlignment="1">
      <alignment horizontal="left" vertical="center" wrapText="1"/>
    </xf>
    <xf numFmtId="0" fontId="68" fillId="0" borderId="26" xfId="8" applyFont="1" applyFill="1" applyBorder="1" applyAlignment="1">
      <alignment horizontal="left" vertical="center" wrapText="1"/>
    </xf>
    <xf numFmtId="0" fontId="68" fillId="0" borderId="22" xfId="8" applyFont="1" applyFill="1" applyBorder="1" applyAlignment="1">
      <alignment horizontal="left" vertical="center" wrapText="1"/>
    </xf>
    <xf numFmtId="0" fontId="68" fillId="0" borderId="16" xfId="8" applyFont="1" applyFill="1" applyBorder="1" applyAlignment="1">
      <alignment horizontal="left" vertical="center" wrapText="1"/>
    </xf>
    <xf numFmtId="0" fontId="68" fillId="0" borderId="0" xfId="8" applyFont="1" applyFill="1" applyBorder="1" applyAlignment="1">
      <alignment horizontal="left" vertical="center" wrapText="1"/>
    </xf>
    <xf numFmtId="0" fontId="68" fillId="0" borderId="17" xfId="8" applyFont="1" applyFill="1" applyBorder="1" applyAlignment="1">
      <alignment horizontal="left" vertical="center" wrapText="1"/>
    </xf>
    <xf numFmtId="0" fontId="68" fillId="0" borderId="18" xfId="8" applyFont="1" applyFill="1" applyBorder="1" applyAlignment="1">
      <alignment horizontal="left" vertical="center" wrapText="1"/>
    </xf>
    <xf numFmtId="0" fontId="68" fillId="0" borderId="3" xfId="8" applyFont="1" applyFill="1" applyBorder="1" applyAlignment="1">
      <alignment horizontal="left" vertical="center" wrapText="1"/>
    </xf>
    <xf numFmtId="0" fontId="68" fillId="0" borderId="19" xfId="8" applyFont="1" applyFill="1" applyBorder="1" applyAlignment="1">
      <alignment horizontal="left" vertical="center" wrapText="1"/>
    </xf>
    <xf numFmtId="0" fontId="62" fillId="21" borderId="1" xfId="8" applyFont="1" applyFill="1" applyBorder="1" applyAlignment="1">
      <alignment horizontal="left"/>
    </xf>
    <xf numFmtId="0" fontId="68" fillId="0" borderId="24" xfId="8" applyFont="1" applyBorder="1" applyAlignment="1">
      <alignment horizontal="left" vertical="center" wrapText="1"/>
    </xf>
    <xf numFmtId="0" fontId="68" fillId="0" borderId="26" xfId="8" applyFont="1" applyBorder="1" applyAlignment="1">
      <alignment horizontal="left" vertical="center" wrapText="1"/>
    </xf>
    <xf numFmtId="0" fontId="68" fillId="0" borderId="22" xfId="8" applyFont="1" applyBorder="1" applyAlignment="1">
      <alignment horizontal="left" vertical="center" wrapText="1"/>
    </xf>
    <xf numFmtId="0" fontId="68" fillId="0" borderId="16" xfId="8" applyFont="1" applyBorder="1" applyAlignment="1">
      <alignment horizontal="left" vertical="center" wrapText="1"/>
    </xf>
    <xf numFmtId="0" fontId="68" fillId="0" borderId="0" xfId="8" applyFont="1" applyBorder="1" applyAlignment="1">
      <alignment horizontal="left" vertical="center" wrapText="1"/>
    </xf>
    <xf numFmtId="0" fontId="68" fillId="0" borderId="17" xfId="8" applyFont="1" applyBorder="1" applyAlignment="1">
      <alignment horizontal="left" vertical="center" wrapText="1"/>
    </xf>
    <xf numFmtId="0" fontId="68" fillId="0" borderId="18" xfId="8" applyFont="1" applyBorder="1" applyAlignment="1">
      <alignment horizontal="left" vertical="center" wrapText="1"/>
    </xf>
    <xf numFmtId="0" fontId="68" fillId="0" borderId="3" xfId="8" applyFont="1" applyBorder="1" applyAlignment="1">
      <alignment horizontal="left" vertical="center" wrapText="1"/>
    </xf>
    <xf numFmtId="0" fontId="68" fillId="0" borderId="19" xfId="8" applyFont="1" applyBorder="1" applyAlignment="1">
      <alignment horizontal="left" vertical="center" wrapText="1"/>
    </xf>
    <xf numFmtId="0" fontId="62" fillId="22" borderId="1" xfId="8" applyFont="1" applyFill="1" applyBorder="1" applyAlignment="1">
      <alignment horizontal="center" vertical="center" wrapText="1"/>
    </xf>
    <xf numFmtId="0" fontId="71" fillId="20" borderId="21" xfId="8" applyFont="1" applyFill="1" applyBorder="1" applyAlignment="1">
      <alignment horizontal="center"/>
    </xf>
    <xf numFmtId="0" fontId="71" fillId="20" borderId="25" xfId="8" applyFont="1" applyFill="1" applyBorder="1" applyAlignment="1">
      <alignment horizontal="center"/>
    </xf>
    <xf numFmtId="0" fontId="75" fillId="6" borderId="9" xfId="8" applyFont="1" applyFill="1" applyBorder="1" applyAlignment="1">
      <alignment horizontal="left" vertical="top"/>
    </xf>
    <xf numFmtId="0" fontId="1" fillId="6" borderId="10" xfId="8" applyFont="1" applyFill="1" applyBorder="1" applyAlignment="1">
      <alignment horizontal="left" vertical="top"/>
    </xf>
    <xf numFmtId="0" fontId="1" fillId="6" borderId="11" xfId="8" applyFont="1" applyFill="1" applyBorder="1" applyAlignment="1">
      <alignment horizontal="left" vertical="top"/>
    </xf>
    <xf numFmtId="0" fontId="1" fillId="6" borderId="13" xfId="8" applyFont="1" applyFill="1" applyBorder="1" applyAlignment="1">
      <alignment horizontal="left" vertical="top"/>
    </xf>
    <xf numFmtId="0" fontId="1" fillId="6" borderId="0" xfId="8" applyFont="1" applyFill="1" applyBorder="1" applyAlignment="1">
      <alignment horizontal="left" vertical="top"/>
    </xf>
    <xf numFmtId="0" fontId="1" fillId="6" borderId="12" xfId="8" applyFont="1" applyFill="1" applyBorder="1" applyAlignment="1">
      <alignment horizontal="left" vertical="top"/>
    </xf>
    <xf numFmtId="0" fontId="1" fillId="6" borderId="14" xfId="8" applyFont="1" applyFill="1" applyBorder="1" applyAlignment="1">
      <alignment horizontal="left" vertical="top"/>
    </xf>
    <xf numFmtId="0" fontId="1" fillId="6" borderId="8" xfId="8" applyFont="1" applyFill="1" applyBorder="1" applyAlignment="1">
      <alignment horizontal="left" vertical="top"/>
    </xf>
    <xf numFmtId="0" fontId="1" fillId="6" borderId="15" xfId="8" applyFont="1" applyFill="1" applyBorder="1" applyAlignment="1">
      <alignment horizontal="left" vertical="top"/>
    </xf>
    <xf numFmtId="0" fontId="71" fillId="0" borderId="26" xfId="8" applyFont="1" applyBorder="1" applyAlignment="1">
      <alignment horizontal="center" vertical="center"/>
    </xf>
    <xf numFmtId="0" fontId="71" fillId="0" borderId="26" xfId="8" applyFont="1" applyBorder="1" applyAlignment="1">
      <alignment horizontal="center" vertical="center" wrapText="1"/>
    </xf>
    <xf numFmtId="0" fontId="1" fillId="0" borderId="0" xfId="8" applyFont="1" applyBorder="1" applyAlignment="1">
      <alignment horizontal="center"/>
    </xf>
    <xf numFmtId="0" fontId="72" fillId="0" borderId="16" xfId="8" applyFont="1" applyBorder="1" applyAlignment="1">
      <alignment horizontal="right" wrapText="1"/>
    </xf>
    <xf numFmtId="0" fontId="72" fillId="0" borderId="0" xfId="8" applyFont="1" applyBorder="1" applyAlignment="1">
      <alignment horizontal="right" wrapText="1"/>
    </xf>
    <xf numFmtId="0" fontId="62" fillId="21" borderId="1" xfId="8" applyFont="1" applyFill="1" applyBorder="1" applyAlignment="1">
      <alignment horizontal="left" vertical="center"/>
    </xf>
    <xf numFmtId="0" fontId="70" fillId="0" borderId="24" xfId="8" applyFont="1" applyBorder="1" applyAlignment="1">
      <alignment horizontal="center" vertical="center"/>
    </xf>
    <xf numFmtId="0" fontId="70" fillId="0" borderId="26" xfId="8" applyFont="1" applyBorder="1" applyAlignment="1">
      <alignment horizontal="center" vertical="center"/>
    </xf>
    <xf numFmtId="0" fontId="70" fillId="0" borderId="22" xfId="8" applyFont="1" applyBorder="1" applyAlignment="1">
      <alignment horizontal="center" vertical="center"/>
    </xf>
    <xf numFmtId="0" fontId="70" fillId="0" borderId="16" xfId="8" applyFont="1" applyBorder="1" applyAlignment="1">
      <alignment horizontal="center" vertical="center"/>
    </xf>
    <xf numFmtId="0" fontId="70" fillId="0" borderId="0" xfId="8" applyFont="1" applyBorder="1" applyAlignment="1">
      <alignment horizontal="center" vertical="center"/>
    </xf>
    <xf numFmtId="0" fontId="70" fillId="0" borderId="17" xfId="8" applyFont="1" applyBorder="1" applyAlignment="1">
      <alignment horizontal="center" vertical="center"/>
    </xf>
    <xf numFmtId="0" fontId="22" fillId="0" borderId="16" xfId="8" applyFont="1" applyBorder="1" applyAlignment="1">
      <alignment horizontal="center" vertical="center"/>
    </xf>
    <xf numFmtId="0" fontId="22" fillId="0" borderId="0" xfId="8" applyFont="1" applyBorder="1" applyAlignment="1">
      <alignment horizontal="center" vertical="center"/>
    </xf>
    <xf numFmtId="0" fontId="22" fillId="0" borderId="17" xfId="8" applyFont="1" applyBorder="1" applyAlignment="1">
      <alignment horizontal="center" vertical="center"/>
    </xf>
    <xf numFmtId="0" fontId="68" fillId="0" borderId="16" xfId="8" applyFont="1" applyBorder="1" applyAlignment="1">
      <alignment vertical="center" wrapText="1"/>
    </xf>
    <xf numFmtId="0" fontId="68" fillId="0" borderId="0" xfId="8" applyFont="1" applyBorder="1" applyAlignment="1">
      <alignment vertical="center" wrapText="1"/>
    </xf>
    <xf numFmtId="0" fontId="68" fillId="0" borderId="17" xfId="8" applyFont="1" applyBorder="1" applyAlignment="1">
      <alignment vertical="center" wrapText="1"/>
    </xf>
    <xf numFmtId="0" fontId="68" fillId="0" borderId="18" xfId="8" applyFont="1" applyBorder="1" applyAlignment="1">
      <alignment vertical="center" wrapText="1"/>
    </xf>
    <xf numFmtId="0" fontId="68" fillId="0" borderId="3" xfId="8" applyFont="1" applyBorder="1" applyAlignment="1">
      <alignment vertical="center" wrapText="1"/>
    </xf>
    <xf numFmtId="0" fontId="68" fillId="0" borderId="19" xfId="8" applyFont="1" applyBorder="1" applyAlignment="1">
      <alignment vertical="center" wrapText="1"/>
    </xf>
    <xf numFmtId="0" fontId="62" fillId="21" borderId="21" xfId="8" applyFont="1" applyFill="1" applyBorder="1" applyAlignment="1">
      <alignment horizontal="left"/>
    </xf>
    <xf numFmtId="0" fontId="62" fillId="21" borderId="25" xfId="8" applyFont="1" applyFill="1" applyBorder="1" applyAlignment="1">
      <alignment horizontal="left"/>
    </xf>
    <xf numFmtId="0" fontId="62" fillId="21" borderId="20" xfId="8" applyFont="1" applyFill="1" applyBorder="1" applyAlignment="1">
      <alignment horizontal="left"/>
    </xf>
    <xf numFmtId="0" fontId="22" fillId="2" borderId="0" xfId="0" applyFont="1" applyFill="1" applyBorder="1" applyAlignment="1">
      <alignment horizontal="right" vertical="center" wrapText="1"/>
    </xf>
    <xf numFmtId="0" fontId="22" fillId="5" borderId="29" xfId="7" applyFont="1" applyAlignment="1">
      <alignment horizontal="center" vertical="center"/>
    </xf>
    <xf numFmtId="0" fontId="44" fillId="5" borderId="29" xfId="7" applyFont="1" applyAlignment="1">
      <alignment horizontal="center" vertical="center"/>
    </xf>
    <xf numFmtId="0" fontId="0" fillId="0" borderId="1" xfId="0" applyFill="1" applyBorder="1" applyAlignment="1" applyProtection="1"/>
    <xf numFmtId="0" fontId="80" fillId="23" borderId="21" xfId="0" applyFont="1" applyFill="1" applyBorder="1" applyAlignment="1" applyProtection="1">
      <alignment horizontal="center"/>
      <protection locked="0"/>
    </xf>
    <xf numFmtId="0" fontId="80" fillId="23" borderId="25" xfId="0" applyFont="1" applyFill="1" applyBorder="1" applyAlignment="1" applyProtection="1">
      <alignment horizontal="center"/>
      <protection locked="0"/>
    </xf>
    <xf numFmtId="0" fontId="80" fillId="23" borderId="20" xfId="0" applyFont="1" applyFill="1" applyBorder="1" applyAlignment="1" applyProtection="1">
      <alignment horizontal="center"/>
      <protection locked="0"/>
    </xf>
    <xf numFmtId="0" fontId="5" fillId="6" borderId="21" xfId="0" applyFont="1" applyFill="1" applyBorder="1" applyAlignment="1" applyProtection="1">
      <alignment horizontal="left" vertical="top" wrapText="1"/>
      <protection locked="0"/>
    </xf>
    <xf numFmtId="0" fontId="5" fillId="6" borderId="25" xfId="0"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3" fillId="23" borderId="21" xfId="0" applyFont="1" applyFill="1" applyBorder="1" applyAlignment="1" applyProtection="1">
      <alignment horizontal="center"/>
      <protection locked="0"/>
    </xf>
    <xf numFmtId="0" fontId="3" fillId="23" borderId="25" xfId="0" applyFont="1" applyFill="1" applyBorder="1" applyAlignment="1" applyProtection="1">
      <alignment horizontal="center"/>
      <protection locked="0"/>
    </xf>
    <xf numFmtId="0" fontId="3" fillId="23" borderId="20" xfId="0" applyFont="1" applyFill="1" applyBorder="1" applyAlignment="1" applyProtection="1">
      <alignment horizontal="center"/>
      <protection locked="0"/>
    </xf>
    <xf numFmtId="0" fontId="0" fillId="0" borderId="1" xfId="0" applyFill="1" applyBorder="1" applyAlignment="1" applyProtection="1">
      <protection locked="0"/>
    </xf>
    <xf numFmtId="0" fontId="83" fillId="0" borderId="1" xfId="0" applyFont="1" applyBorder="1" applyAlignment="1" applyProtection="1"/>
    <xf numFmtId="0" fontId="83" fillId="0" borderId="1" xfId="0" applyFont="1" applyBorder="1" applyAlignment="1" applyProtection="1">
      <protection locked="0"/>
    </xf>
    <xf numFmtId="0" fontId="3" fillId="8" borderId="21" xfId="0" applyFont="1" applyFill="1" applyBorder="1" applyAlignment="1" applyProtection="1">
      <alignment horizontal="right"/>
      <protection locked="0"/>
    </xf>
    <xf numFmtId="0" fontId="3" fillId="8" borderId="20" xfId="0" applyFont="1" applyFill="1" applyBorder="1" applyAlignment="1" applyProtection="1">
      <alignment horizontal="right"/>
      <protection locked="0"/>
    </xf>
    <xf numFmtId="0" fontId="5" fillId="0" borderId="21" xfId="0" applyFont="1" applyFill="1" applyBorder="1" applyAlignment="1" applyProtection="1">
      <alignment horizontal="left"/>
      <protection locked="0"/>
    </xf>
    <xf numFmtId="0" fontId="5" fillId="0" borderId="25" xfId="0" applyFont="1" applyFill="1" applyBorder="1" applyAlignment="1" applyProtection="1">
      <alignment horizontal="left"/>
      <protection locked="0"/>
    </xf>
    <xf numFmtId="0" fontId="5" fillId="0" borderId="20" xfId="0" applyFont="1" applyFill="1" applyBorder="1" applyAlignment="1" applyProtection="1">
      <alignment horizontal="left"/>
      <protection locked="0"/>
    </xf>
    <xf numFmtId="0" fontId="5" fillId="0" borderId="21" xfId="0" applyFont="1" applyFill="1" applyBorder="1" applyAlignment="1" applyProtection="1">
      <alignment horizontal="left" vertical="top" wrapText="1"/>
      <protection locked="0"/>
    </xf>
    <xf numFmtId="0" fontId="5" fillId="0" borderId="25" xfId="0"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protection locked="0"/>
    </xf>
    <xf numFmtId="0" fontId="82" fillId="8" borderId="21" xfId="0" applyFont="1" applyFill="1" applyBorder="1" applyAlignment="1" applyProtection="1">
      <alignment horizontal="left" vertical="top" wrapText="1"/>
      <protection locked="0"/>
    </xf>
    <xf numFmtId="0" fontId="82" fillId="8" borderId="25" xfId="0" applyFont="1" applyFill="1" applyBorder="1" applyAlignment="1" applyProtection="1">
      <alignment horizontal="left" vertical="top" wrapText="1"/>
      <protection locked="0"/>
    </xf>
    <xf numFmtId="0" fontId="82" fillId="8" borderId="20" xfId="0" applyFont="1" applyFill="1" applyBorder="1" applyAlignment="1" applyProtection="1">
      <alignment horizontal="left" vertical="top" wrapText="1"/>
      <protection locked="0"/>
    </xf>
    <xf numFmtId="0" fontId="3" fillId="0" borderId="21" xfId="0" applyFont="1" applyFill="1" applyBorder="1" applyAlignment="1" applyProtection="1">
      <alignment horizontal="center"/>
      <protection locked="0"/>
    </xf>
    <xf numFmtId="0" fontId="3" fillId="0" borderId="25" xfId="0" applyFont="1" applyFill="1" applyBorder="1" applyAlignment="1" applyProtection="1">
      <alignment horizontal="center"/>
      <protection locked="0"/>
    </xf>
    <xf numFmtId="0" fontId="3" fillId="0" borderId="20" xfId="0" applyFont="1" applyFill="1" applyBorder="1" applyAlignment="1" applyProtection="1">
      <alignment horizontal="center"/>
      <protection locked="0"/>
    </xf>
    <xf numFmtId="0" fontId="5" fillId="0" borderId="21" xfId="0" applyFont="1" applyBorder="1" applyAlignment="1">
      <alignment horizontal="left" vertical="top" wrapText="1"/>
    </xf>
    <xf numFmtId="0" fontId="5" fillId="0" borderId="25" xfId="0" applyFont="1" applyBorder="1" applyAlignment="1">
      <alignment horizontal="left" vertical="top" wrapText="1"/>
    </xf>
    <xf numFmtId="0" fontId="5" fillId="0" borderId="20" xfId="0" applyFont="1" applyBorder="1" applyAlignment="1">
      <alignment horizontal="left" vertical="top" wrapText="1"/>
    </xf>
    <xf numFmtId="0" fontId="82" fillId="8" borderId="21" xfId="0" applyFont="1" applyFill="1" applyBorder="1" applyAlignment="1" applyProtection="1">
      <alignment horizontal="left" vertical="top"/>
      <protection locked="0"/>
    </xf>
    <xf numFmtId="0" fontId="82" fillId="8" borderId="25" xfId="0" applyFont="1" applyFill="1" applyBorder="1" applyAlignment="1" applyProtection="1">
      <alignment horizontal="left" vertical="top"/>
      <protection locked="0"/>
    </xf>
    <xf numFmtId="0" fontId="82" fillId="8" borderId="20" xfId="0" applyFont="1" applyFill="1" applyBorder="1" applyAlignment="1" applyProtection="1">
      <alignment horizontal="left" vertical="top"/>
      <protection locked="0"/>
    </xf>
    <xf numFmtId="0" fontId="5" fillId="0" borderId="21"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82" fillId="8" borderId="18" xfId="0" applyFont="1" applyFill="1" applyBorder="1" applyAlignment="1">
      <alignment horizontal="left" wrapText="1"/>
    </xf>
    <xf numFmtId="0" fontId="82" fillId="8" borderId="3" xfId="0" applyFont="1" applyFill="1" applyBorder="1" applyAlignment="1">
      <alignment horizontal="left" wrapText="1"/>
    </xf>
    <xf numFmtId="0" fontId="82" fillId="8" borderId="19" xfId="0" applyFont="1" applyFill="1" applyBorder="1" applyAlignment="1">
      <alignment horizontal="left" wrapText="1"/>
    </xf>
    <xf numFmtId="0" fontId="0" fillId="6" borderId="21" xfId="0" applyFill="1" applyBorder="1" applyAlignment="1">
      <alignment horizontal="left" wrapText="1"/>
    </xf>
    <xf numFmtId="0" fontId="0" fillId="6" borderId="25" xfId="0" applyFill="1" applyBorder="1" applyAlignment="1">
      <alignment horizontal="left" wrapText="1"/>
    </xf>
    <xf numFmtId="0" fontId="0" fillId="6" borderId="20" xfId="0" applyFill="1" applyBorder="1" applyAlignment="1">
      <alignment horizontal="left" wrapText="1"/>
    </xf>
    <xf numFmtId="0" fontId="80" fillId="23" borderId="3" xfId="0" applyFont="1" applyFill="1" applyBorder="1" applyAlignment="1" applyProtection="1">
      <alignment horizontal="center"/>
      <protection locked="0"/>
    </xf>
    <xf numFmtId="0" fontId="81" fillId="0" borderId="3" xfId="0" applyFont="1" applyFill="1" applyBorder="1" applyAlignment="1">
      <alignment horizontal="center" vertical="center" wrapText="1"/>
    </xf>
    <xf numFmtId="0" fontId="80" fillId="8" borderId="21" xfId="0" applyFont="1" applyFill="1" applyBorder="1" applyAlignment="1">
      <alignment horizontal="left" wrapText="1"/>
    </xf>
    <xf numFmtId="0" fontId="80" fillId="8" borderId="25" xfId="0" applyFont="1" applyFill="1" applyBorder="1" applyAlignment="1">
      <alignment horizontal="left" wrapText="1"/>
    </xf>
    <xf numFmtId="0" fontId="0" fillId="0" borderId="21" xfId="0" applyBorder="1" applyAlignment="1" applyProtection="1">
      <alignment horizontal="left"/>
      <protection locked="0"/>
    </xf>
    <xf numFmtId="0" fontId="0" fillId="0" borderId="25" xfId="0"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lignment horizontal="left"/>
    </xf>
    <xf numFmtId="0" fontId="0" fillId="0" borderId="26" xfId="0" applyBorder="1" applyAlignment="1">
      <alignment horizontal="left"/>
    </xf>
    <xf numFmtId="0" fontId="0" fillId="0" borderId="20" xfId="0" applyBorder="1" applyAlignment="1">
      <alignment horizontal="left"/>
    </xf>
    <xf numFmtId="0" fontId="34" fillId="0" borderId="0" xfId="0" applyFont="1" applyFill="1" applyBorder="1" applyAlignment="1">
      <alignment horizontal="center" wrapText="1"/>
    </xf>
    <xf numFmtId="0" fontId="22" fillId="2" borderId="33" xfId="0" applyFont="1" applyFill="1" applyBorder="1" applyAlignment="1">
      <alignment horizontal="right" vertical="center" wrapText="1"/>
    </xf>
    <xf numFmtId="0" fontId="44" fillId="0" borderId="0" xfId="0" applyFont="1" applyAlignment="1">
      <alignment horizontal="center"/>
    </xf>
    <xf numFmtId="0" fontId="59" fillId="0" borderId="0" xfId="0" applyFont="1" applyFill="1" applyBorder="1" applyAlignment="1">
      <alignment horizontal="left" vertical="center" wrapText="1"/>
    </xf>
    <xf numFmtId="0" fontId="57" fillId="14" borderId="1" xfId="0" applyFont="1" applyFill="1" applyBorder="1" applyAlignment="1">
      <alignment horizontal="center" vertical="center" wrapText="1"/>
    </xf>
    <xf numFmtId="0" fontId="58" fillId="2" borderId="21" xfId="0" applyFont="1" applyFill="1" applyBorder="1" applyAlignment="1">
      <alignment horizontal="center" vertical="center" wrapText="1"/>
    </xf>
    <xf numFmtId="0" fontId="58" fillId="2" borderId="20" xfId="0" applyFont="1" applyFill="1" applyBorder="1" applyAlignment="1">
      <alignment horizontal="center" vertical="center" wrapText="1"/>
    </xf>
    <xf numFmtId="0" fontId="41" fillId="5" borderId="29" xfId="7" applyFont="1" applyAlignment="1">
      <alignment horizontal="center" vertical="center" wrapText="1"/>
    </xf>
    <xf numFmtId="0" fontId="18" fillId="0" borderId="0" xfId="0" applyFont="1" applyAlignment="1">
      <alignment horizontal="center" vertical="center" wrapText="1"/>
    </xf>
    <xf numFmtId="0" fontId="41" fillId="2" borderId="0" xfId="0" applyFont="1" applyFill="1" applyBorder="1" applyAlignment="1">
      <alignment horizontal="center" vertical="center"/>
    </xf>
    <xf numFmtId="0" fontId="19" fillId="0" borderId="0" xfId="0" applyFont="1" applyAlignment="1">
      <alignment horizontal="right"/>
    </xf>
    <xf numFmtId="0" fontId="19" fillId="0" borderId="33" xfId="0" applyFont="1" applyBorder="1" applyAlignment="1">
      <alignment horizontal="right"/>
    </xf>
    <xf numFmtId="0" fontId="60" fillId="5" borderId="30" xfId="7" applyFont="1" applyBorder="1" applyAlignment="1">
      <alignment horizontal="center"/>
    </xf>
    <xf numFmtId="0" fontId="60" fillId="5" borderId="31" xfId="7" applyFont="1" applyBorder="1" applyAlignment="1">
      <alignment horizontal="center"/>
    </xf>
    <xf numFmtId="0" fontId="60" fillId="5" borderId="32" xfId="7" applyFont="1" applyBorder="1" applyAlignment="1">
      <alignment horizontal="center"/>
    </xf>
    <xf numFmtId="0" fontId="7" fillId="17" borderId="24" xfId="0" applyFont="1" applyFill="1" applyBorder="1" applyAlignment="1">
      <alignment horizontal="center" vertical="center" wrapText="1"/>
    </xf>
    <xf numFmtId="0" fontId="7" fillId="17" borderId="26" xfId="0" applyFont="1" applyFill="1" applyBorder="1" applyAlignment="1">
      <alignment horizontal="center" vertical="center" wrapText="1"/>
    </xf>
    <xf numFmtId="0" fontId="7" fillId="17" borderId="22" xfId="0" applyFont="1" applyFill="1" applyBorder="1" applyAlignment="1">
      <alignment horizontal="center" vertical="center" wrapText="1"/>
    </xf>
    <xf numFmtId="0" fontId="7" fillId="17" borderId="16" xfId="0" applyFont="1" applyFill="1" applyBorder="1" applyAlignment="1">
      <alignment horizontal="center" vertical="center" wrapText="1"/>
    </xf>
    <xf numFmtId="0" fontId="7" fillId="17" borderId="0" xfId="0" applyFont="1" applyFill="1" applyBorder="1" applyAlignment="1">
      <alignment horizontal="center" vertical="center" wrapText="1"/>
    </xf>
    <xf numFmtId="0" fontId="7" fillId="17" borderId="17" xfId="0" applyFont="1" applyFill="1" applyBorder="1" applyAlignment="1">
      <alignment horizontal="center" vertical="center" wrapText="1"/>
    </xf>
    <xf numFmtId="0" fontId="7" fillId="17" borderId="18"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7" fillId="17" borderId="19" xfId="0" applyFont="1" applyFill="1" applyBorder="1" applyAlignment="1">
      <alignment horizontal="center" vertical="center" wrapText="1"/>
    </xf>
    <xf numFmtId="0" fontId="43" fillId="2" borderId="0" xfId="0" applyFont="1" applyFill="1" applyBorder="1" applyAlignment="1">
      <alignment horizontal="center"/>
    </xf>
  </cellXfs>
  <cellStyles count="9">
    <cellStyle name="Currency" xfId="1" builtinId="4"/>
    <cellStyle name="Currency 2" xfId="2" xr:uid="{00000000-0005-0000-0000-000001000000}"/>
    <cellStyle name="Explanatory Text" xfId="3" builtinId="53"/>
    <cellStyle name="Hyperlink" xfId="4" builtinId="8"/>
    <cellStyle name="Normal" xfId="0" builtinId="0"/>
    <cellStyle name="Normal 2" xfId="5" xr:uid="{00000000-0005-0000-0000-000005000000}"/>
    <cellStyle name="Normal 3" xfId="6" xr:uid="{00000000-0005-0000-0000-000006000000}"/>
    <cellStyle name="Normal 4" xfId="8" xr:uid="{00000000-0005-0000-0000-000007000000}"/>
    <cellStyle name="Note" xfId="7" builtinId="10"/>
  </cellStyles>
  <dxfs count="54">
    <dxf>
      <font>
        <strike val="0"/>
        <outline val="0"/>
        <shadow val="0"/>
        <u val="none"/>
        <vertAlign val="baseline"/>
        <color indexed="8"/>
        <name val="Calibri"/>
        <scheme val="minor"/>
      </font>
      <fill>
        <patternFill patternType="solid">
          <fgColor indexed="64"/>
          <bgColor indexed="9"/>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border>
    </dxf>
    <dxf>
      <font>
        <strike val="0"/>
        <outline val="0"/>
        <shadow val="0"/>
        <u val="none"/>
        <vertAlign val="baseline"/>
        <color auto="1"/>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bottom style="thin">
          <color indexed="64"/>
        </bottom>
      </border>
    </dxf>
    <dxf>
      <font>
        <strike val="0"/>
        <outline val="0"/>
        <shadow val="0"/>
        <u val="none"/>
        <vertAlign val="baseline"/>
        <color auto="1"/>
        <name val="Calibri"/>
        <scheme val="minor"/>
      </font>
      <alignment horizontal="center" vertical="center" textRotation="0" wrapText="1" indent="0" justifyLastLine="0" shrinkToFit="0" readingOrder="0"/>
      <border diagonalUp="0" diagonalDown="0">
        <left style="thin">
          <color indexed="64"/>
        </left>
        <right style="thin">
          <color indexed="64"/>
        </right>
        <top/>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bottom style="thin">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Calibri"/>
        <scheme val="minor"/>
      </font>
      <border diagonalUp="0" diagonalDown="0">
        <left style="thin">
          <color indexed="64"/>
        </left>
        <right/>
        <top style="thin">
          <color indexed="64"/>
        </top>
        <bottom style="thin">
          <color indexed="64"/>
        </bottom>
      </border>
    </dxf>
    <dxf>
      <font>
        <strike val="0"/>
        <outline val="0"/>
        <shadow val="0"/>
        <u val="none"/>
        <vertAlign val="baseline"/>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bottom style="thin">
          <color indexed="64"/>
        </bottom>
      </border>
    </dxf>
    <dxf>
      <font>
        <strike val="0"/>
        <outline val="0"/>
        <shadow val="0"/>
        <u val="none"/>
        <vertAlign val="baseline"/>
        <sz val="10"/>
        <color auto="1"/>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Calibri"/>
        <scheme val="minor"/>
      </font>
      <border diagonalUp="0" diagonalDown="0" outline="0">
        <left style="thin">
          <color indexed="64"/>
        </left>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bottom style="thin">
          <color indexed="64"/>
        </bottom>
      </border>
    </dxf>
    <dxf>
      <font>
        <strike val="0"/>
        <outline val="0"/>
        <shadow val="0"/>
        <u val="none"/>
        <vertAlign val="baseline"/>
        <sz val="10"/>
        <color auto="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enton\Downloads\Narrative%20Report%20-%20Quarterly%20and%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5:H35" totalsRowShown="0" headerRowDxfId="53" dataDxfId="51" headerRowBorderDxfId="52" tableBorderDxfId="50" totalsRowBorderDxfId="49">
  <autoFilter ref="B5:H35" xr:uid="{00000000-0009-0000-0100-000004000000}"/>
  <tableColumns count="7">
    <tableColumn id="1" xr3:uid="{00000000-0010-0000-0000-000001000000}" name="QUARTER" dataDxfId="48"/>
    <tableColumn id="2" xr3:uid="{00000000-0010-0000-0000-000002000000}" name="EMPG JURISDICTION" dataDxfId="47"/>
    <tableColumn id="3" xr3:uid="{00000000-0010-0000-0000-000003000000}" name="COURSE DATE" dataDxfId="46"/>
    <tableColumn id="4" xr3:uid="{00000000-0010-0000-0000-000004000000}" name="COURSE NAME" dataDxfId="45"/>
    <tableColumn id="5" xr3:uid="{00000000-0010-0000-0000-000005000000}" name="TRAINING PROVIDED BY" dataDxfId="44"/>
    <tableColumn id="6" xr3:uid="{00000000-0010-0000-0000-000006000000}" name="COURSE HOURS" dataDxfId="43"/>
    <tableColumn id="7" xr3:uid="{00000000-0010-0000-0000-000007000000}" name="TOTAL # OF ATTENDEES" dataDxfId="4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7:J37" totalsRowShown="0" headerRowDxfId="41" dataDxfId="39" headerRowBorderDxfId="40" tableBorderDxfId="38" totalsRowBorderDxfId="37">
  <autoFilter ref="A7:J37" xr:uid="{00000000-0009-0000-0100-000001000000}"/>
  <tableColumns count="10">
    <tableColumn id="1" xr3:uid="{00000000-0010-0000-0100-000001000000}" name="QUARTER" dataDxfId="36"/>
    <tableColumn id="2" xr3:uid="{00000000-0010-0000-0100-000002000000}" name="EMG FUNDED EMPLOYEE NAME" dataDxfId="35"/>
    <tableColumn id="3" xr3:uid="{00000000-0010-0000-0100-000003000000}" name="NAME OF TRAINING" dataDxfId="34"/>
    <tableColumn id="4" xr3:uid="{00000000-0010-0000-0100-000004000000}" name="DATE COMPLETED" dataDxfId="33"/>
    <tableColumn id="5" xr3:uid="{00000000-0010-0000-0100-000005000000}" name="EMPG REQUIRED TRAINING" dataDxfId="32"/>
    <tableColumn id="6" xr3:uid="{00000000-0010-0000-0100-000006000000}" name="TOTAL # OF PERSONNEL TRAINED" dataDxfId="31"/>
    <tableColumn id="7" xr3:uid="{00000000-0010-0000-0100-000007000000}" name="TOTAL # OF EMPG FUNDED PERSONNEL IN JURISDICTION" dataDxfId="30"/>
    <tableColumn id="8" xr3:uid="{00000000-0010-0000-0100-000008000000}" name="TOTAL # OF EMPG FUNDED PERSONNEL IN COURSE" dataDxfId="29"/>
    <tableColumn id="9" xr3:uid="{00000000-0010-0000-0100-000009000000}" name="TRAINING IDENTIFIED IN TEP" dataDxfId="28"/>
    <tableColumn id="10" xr3:uid="{00000000-0010-0000-0100-00000A000000}" name="TOTAL COURSE HOURS" dataDxfId="27"/>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6:J32" totalsRowShown="0" headerRowDxfId="26" dataDxfId="24" headerRowBorderDxfId="25" tableBorderDxfId="23" totalsRowBorderDxfId="22">
  <autoFilter ref="A6:J32" xr:uid="{00000000-0009-0000-0100-000002000000}"/>
  <tableColumns count="10">
    <tableColumn id="1" xr3:uid="{00000000-0010-0000-0200-000001000000}" name="QUARTER" dataDxfId="21"/>
    <tableColumn id="2" xr3:uid="{00000000-0010-0000-0200-000002000000}" name="EMPG JURISDICTION" dataDxfId="20"/>
    <tableColumn id="3" xr3:uid="{00000000-0010-0000-0200-000003000000}" name="NAME OF EXERCISE" dataDxfId="19"/>
    <tableColumn id="4" xr3:uid="{00000000-0010-0000-0200-000004000000}" name="DESCRIPTION OF EXERCISE" dataDxfId="18"/>
    <tableColumn id="5" xr3:uid="{00000000-0010-0000-0200-000005000000}" name="DATE CONDUCTED" dataDxfId="17"/>
    <tableColumn id="6" xr3:uid="{00000000-0010-0000-0200-000006000000}" name="TYPE OF EXERCISE" dataDxfId="16"/>
    <tableColumn id="7" xr3:uid="{00000000-0010-0000-0200-000007000000}" name="TOTAL # OF EMPG FUNDED PERSONNEL IN JURISDICTION" dataDxfId="15"/>
    <tableColumn id="8" xr3:uid="{00000000-0010-0000-0200-000008000000}" name="TOTAL # OF PARTICIPANTS IN EXERCISE (EMPG Funded Only)" dataDxfId="14"/>
    <tableColumn id="9" xr3:uid="{00000000-0010-0000-0200-000009000000}" name="NAME(S) OF EMPG FUNDED PARTICIPANTS" dataDxfId="13"/>
    <tableColumn id="10" xr3:uid="{00000000-0010-0000-0200-00000A000000}" name="TOTAL # OF JURISDICTIONAL PARTICIPANTS" dataDxfId="12"/>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4:G37" totalsRowShown="0" headerRowDxfId="11" dataDxfId="9" headerRowBorderDxfId="10" tableBorderDxfId="8" totalsRowBorderDxfId="7">
  <autoFilter ref="A4:G37" xr:uid="{00000000-0009-0000-0100-000005000000}"/>
  <tableColumns count="7">
    <tableColumn id="1" xr3:uid="{00000000-0010-0000-0300-000001000000}" name="QUARTER " dataDxfId="6"/>
    <tableColumn id="2" xr3:uid="{00000000-0010-0000-0300-000002000000}" name="EMPG JURISDICTION" dataDxfId="5"/>
    <tableColumn id="3" xr3:uid="{00000000-0010-0000-0300-000003000000}" name="DATE COMPLETED" dataDxfId="4"/>
    <tableColumn id="4" xr3:uid="{00000000-0010-0000-0300-000004000000}" name="TYPE OF ACTIVITY" dataDxfId="3"/>
    <tableColumn id="5" xr3:uid="{00000000-0010-0000-0300-000005000000}" name="# OF PARTICIPANTS " dataDxfId="2"/>
    <tableColumn id="6" xr3:uid="{00000000-0010-0000-0300-000006000000}" name="TOTAL VOLUNTEER HOURS" dataDxfId="1"/>
    <tableColumn id="7" xr3:uid="{00000000-0010-0000-0300-000007000000}" name="Estimated Value $$$ (formula)" dataDxfId="0" dataCellStyle="Currency">
      <calculatedColumnFormula>SUM(F5*24.14)</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19.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G35"/>
  <sheetViews>
    <sheetView tabSelected="1" view="pageLayout" zoomScale="70" zoomScaleNormal="70" zoomScalePageLayoutView="70" workbookViewId="0">
      <selection activeCell="C20" sqref="C20"/>
    </sheetView>
  </sheetViews>
  <sheetFormatPr defaultColWidth="8.85546875" defaultRowHeight="23.25" x14ac:dyDescent="0.35"/>
  <cols>
    <col min="1" max="1" width="16.28515625" style="133" customWidth="1"/>
    <col min="2" max="2" width="66.85546875" style="122" customWidth="1"/>
    <col min="3" max="3" width="77.140625" style="122" customWidth="1"/>
    <col min="4" max="4" width="11.28515625" style="122" customWidth="1"/>
    <col min="5" max="5" width="4.140625" style="122" customWidth="1"/>
    <col min="6" max="6" width="39.5703125" style="122" customWidth="1"/>
    <col min="7" max="7" width="27.7109375" style="122" customWidth="1"/>
    <col min="8" max="16384" width="8.85546875" style="122"/>
  </cols>
  <sheetData>
    <row r="1" spans="1:6" ht="12.75" customHeight="1" x14ac:dyDescent="0.35">
      <c r="A1" s="452" t="s">
        <v>318</v>
      </c>
      <c r="B1" s="453"/>
      <c r="C1" s="454"/>
    </row>
    <row r="2" spans="1:6" ht="13.5" customHeight="1" x14ac:dyDescent="0.35">
      <c r="A2" s="455"/>
      <c r="B2" s="456"/>
      <c r="C2" s="457"/>
    </row>
    <row r="3" spans="1:6" ht="40.9" customHeight="1" x14ac:dyDescent="0.35">
      <c r="A3" s="458"/>
      <c r="B3" s="459"/>
      <c r="C3" s="460"/>
    </row>
    <row r="4" spans="1:6" ht="25.9" customHeight="1" x14ac:dyDescent="0.35">
      <c r="A4" s="123" t="s">
        <v>91</v>
      </c>
      <c r="B4" s="461" t="s">
        <v>95</v>
      </c>
      <c r="C4" s="462"/>
      <c r="E4" s="124"/>
      <c r="F4" s="125"/>
    </row>
    <row r="5" spans="1:6" ht="16.899999999999999" customHeight="1" x14ac:dyDescent="0.35">
      <c r="A5" s="126"/>
      <c r="B5" s="447" t="s">
        <v>100</v>
      </c>
      <c r="C5" s="447"/>
      <c r="E5" s="127"/>
      <c r="F5" s="128"/>
    </row>
    <row r="6" spans="1:6" ht="16.899999999999999" customHeight="1" x14ac:dyDescent="0.35">
      <c r="A6" s="126"/>
      <c r="B6" s="447" t="s">
        <v>90</v>
      </c>
      <c r="C6" s="447"/>
      <c r="E6" s="129"/>
      <c r="F6" s="130"/>
    </row>
    <row r="7" spans="1:6" ht="16.899999999999999" customHeight="1" x14ac:dyDescent="0.35">
      <c r="A7" s="126"/>
      <c r="B7" s="444" t="s">
        <v>82</v>
      </c>
      <c r="C7" s="445"/>
      <c r="E7" s="129"/>
      <c r="F7" s="130"/>
    </row>
    <row r="8" spans="1:6" ht="16.899999999999999" customHeight="1" x14ac:dyDescent="0.35">
      <c r="A8" s="126"/>
      <c r="B8" s="447" t="s">
        <v>53</v>
      </c>
      <c r="C8" s="447"/>
      <c r="D8" s="131"/>
      <c r="E8" s="129"/>
      <c r="F8" s="130"/>
    </row>
    <row r="9" spans="1:6" ht="16.899999999999999" customHeight="1" x14ac:dyDescent="0.35">
      <c r="A9" s="126"/>
      <c r="B9" s="447" t="s">
        <v>94</v>
      </c>
      <c r="C9" s="447"/>
      <c r="F9" s="132"/>
    </row>
    <row r="10" spans="1:6" ht="16.899999999999999" customHeight="1" x14ac:dyDescent="0.35">
      <c r="A10" s="126"/>
      <c r="B10" s="447" t="s">
        <v>334</v>
      </c>
      <c r="C10" s="447"/>
    </row>
    <row r="11" spans="1:6" ht="16.899999999999999" customHeight="1" x14ac:dyDescent="0.35">
      <c r="A11" s="126"/>
      <c r="B11" s="450" t="s">
        <v>337</v>
      </c>
      <c r="C11" s="451"/>
    </row>
    <row r="12" spans="1:6" x14ac:dyDescent="0.35">
      <c r="A12" s="123" t="s">
        <v>91</v>
      </c>
      <c r="B12" s="448" t="s">
        <v>54</v>
      </c>
      <c r="C12" s="449"/>
    </row>
    <row r="13" spans="1:6" ht="18" customHeight="1" x14ac:dyDescent="0.35">
      <c r="A13" s="126"/>
      <c r="B13" s="441" t="s">
        <v>338</v>
      </c>
      <c r="C13" s="441"/>
    </row>
    <row r="14" spans="1:6" ht="19.899999999999999" customHeight="1" x14ac:dyDescent="0.35">
      <c r="A14" s="126"/>
      <c r="B14" s="441" t="s">
        <v>339</v>
      </c>
      <c r="C14" s="441"/>
    </row>
    <row r="15" spans="1:6" ht="19.899999999999999" customHeight="1" x14ac:dyDescent="0.35">
      <c r="A15" s="126"/>
      <c r="B15" s="446" t="s">
        <v>317</v>
      </c>
      <c r="C15" s="446"/>
    </row>
    <row r="16" spans="1:6" ht="21.6" customHeight="1" x14ac:dyDescent="0.35">
      <c r="A16" s="126"/>
      <c r="B16" s="446" t="s">
        <v>316</v>
      </c>
      <c r="C16" s="446"/>
    </row>
    <row r="17" spans="1:7" ht="22.9" customHeight="1" x14ac:dyDescent="0.35">
      <c r="A17" s="126"/>
      <c r="B17" s="435" t="s">
        <v>315</v>
      </c>
      <c r="C17" s="436"/>
    </row>
    <row r="18" spans="1:7" x14ac:dyDescent="0.35">
      <c r="B18" s="134"/>
      <c r="C18" s="135"/>
      <c r="D18" s="136"/>
      <c r="G18" s="132"/>
    </row>
    <row r="19" spans="1:7" x14ac:dyDescent="0.35">
      <c r="A19" s="437" t="s">
        <v>93</v>
      </c>
      <c r="B19" s="438"/>
      <c r="C19" s="439"/>
      <c r="D19" s="136"/>
      <c r="G19" s="137"/>
    </row>
    <row r="20" spans="1:7" ht="19.899999999999999" customHeight="1" x14ac:dyDescent="0.35">
      <c r="A20" s="419">
        <v>1</v>
      </c>
      <c r="B20" s="138" t="s">
        <v>78</v>
      </c>
      <c r="C20" s="138" t="s">
        <v>92</v>
      </c>
      <c r="D20" s="136"/>
    </row>
    <row r="21" spans="1:7" ht="21.6" customHeight="1" x14ac:dyDescent="0.35">
      <c r="A21" s="419">
        <v>2</v>
      </c>
      <c r="B21" s="138" t="s">
        <v>77</v>
      </c>
      <c r="C21" s="138" t="s">
        <v>92</v>
      </c>
      <c r="D21" s="136"/>
    </row>
    <row r="22" spans="1:7" s="423" customFormat="1" ht="25.9" customHeight="1" x14ac:dyDescent="0.2">
      <c r="A22" s="421">
        <v>3</v>
      </c>
      <c r="B22" s="424" t="s">
        <v>90</v>
      </c>
      <c r="C22" s="420" t="s">
        <v>92</v>
      </c>
      <c r="D22" s="422"/>
    </row>
    <row r="23" spans="1:7" ht="22.15" customHeight="1" x14ac:dyDescent="0.35">
      <c r="A23" s="419">
        <v>4</v>
      </c>
      <c r="B23" s="138" t="s">
        <v>90</v>
      </c>
      <c r="C23" s="138" t="s">
        <v>92</v>
      </c>
    </row>
    <row r="24" spans="1:7" ht="19.899999999999999" customHeight="1" x14ac:dyDescent="0.35">
      <c r="A24" s="419">
        <v>5</v>
      </c>
      <c r="B24" s="138" t="s">
        <v>312</v>
      </c>
      <c r="C24" s="138" t="s">
        <v>92</v>
      </c>
    </row>
    <row r="25" spans="1:7" ht="22.9" customHeight="1" x14ac:dyDescent="0.35">
      <c r="A25" s="419">
        <v>6</v>
      </c>
      <c r="B25" s="138" t="s">
        <v>313</v>
      </c>
      <c r="C25" s="138" t="s">
        <v>92</v>
      </c>
    </row>
    <row r="26" spans="1:7" ht="19.149999999999999" customHeight="1" x14ac:dyDescent="0.35">
      <c r="A26" s="419">
        <v>7</v>
      </c>
      <c r="B26" s="138" t="s">
        <v>314</v>
      </c>
      <c r="C26" s="138" t="s">
        <v>92</v>
      </c>
    </row>
    <row r="27" spans="1:7" ht="16.149999999999999" customHeight="1" x14ac:dyDescent="0.35">
      <c r="A27" s="419"/>
      <c r="B27" s="140"/>
      <c r="C27" s="139"/>
    </row>
    <row r="28" spans="1:7" ht="16.149999999999999" hidden="1" customHeight="1" x14ac:dyDescent="0.35">
      <c r="A28" s="419"/>
      <c r="B28" s="138"/>
      <c r="C28" s="139"/>
    </row>
    <row r="29" spans="1:7" ht="16.149999999999999" hidden="1" customHeight="1" x14ac:dyDescent="0.35">
      <c r="A29" s="419"/>
      <c r="B29" s="140"/>
      <c r="C29" s="139"/>
    </row>
    <row r="30" spans="1:7" ht="16.149999999999999" hidden="1" customHeight="1" x14ac:dyDescent="0.35">
      <c r="A30" s="419"/>
      <c r="B30" s="140"/>
      <c r="C30" s="139"/>
    </row>
    <row r="33" spans="1:2" x14ac:dyDescent="0.35">
      <c r="A33" s="442" t="s">
        <v>55</v>
      </c>
      <c r="B33" s="442"/>
    </row>
    <row r="34" spans="1:2" x14ac:dyDescent="0.35">
      <c r="A34" s="443" t="s">
        <v>310</v>
      </c>
      <c r="B34" s="443"/>
    </row>
    <row r="35" spans="1:2" x14ac:dyDescent="0.35">
      <c r="A35" s="440" t="s">
        <v>311</v>
      </c>
      <c r="B35" s="440"/>
    </row>
  </sheetData>
  <mergeCells count="20">
    <mergeCell ref="A1:C2"/>
    <mergeCell ref="A3:C3"/>
    <mergeCell ref="B4:C4"/>
    <mergeCell ref="B5:C5"/>
    <mergeCell ref="B6:C6"/>
    <mergeCell ref="B7:C7"/>
    <mergeCell ref="B15:C15"/>
    <mergeCell ref="B16:C16"/>
    <mergeCell ref="B9:C9"/>
    <mergeCell ref="B10:C10"/>
    <mergeCell ref="B8:C8"/>
    <mergeCell ref="B13:C13"/>
    <mergeCell ref="B12:C12"/>
    <mergeCell ref="B11:C11"/>
    <mergeCell ref="B17:C17"/>
    <mergeCell ref="A19:C19"/>
    <mergeCell ref="A35:B35"/>
    <mergeCell ref="B14:C14"/>
    <mergeCell ref="A33:B33"/>
    <mergeCell ref="A34:B34"/>
  </mergeCells>
  <pageMargins left="0.7" right="0.7" top="0.75" bottom="0.75" header="0.3" footer="0.3"/>
  <pageSetup scale="38" orientation="portrait" r:id="rId1"/>
  <headerFooter>
    <oddHeader>&amp;CINITAL APPLICATION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K536"/>
  <sheetViews>
    <sheetView view="pageLayout" zoomScaleNormal="100" workbookViewId="0">
      <selection activeCell="H6" sqref="H6"/>
    </sheetView>
  </sheetViews>
  <sheetFormatPr defaultRowHeight="12.75" x14ac:dyDescent="0.2"/>
  <cols>
    <col min="1" max="1" width="2.85546875" style="22" customWidth="1"/>
    <col min="2" max="2" width="7.28515625" customWidth="1"/>
    <col min="3" max="3" width="8.140625" customWidth="1"/>
    <col min="4" max="4" width="18" customWidth="1"/>
    <col min="5" max="5" width="13.42578125" customWidth="1"/>
    <col min="6" max="6" width="10.28515625" customWidth="1"/>
    <col min="7" max="7" width="15.28515625" customWidth="1"/>
    <col min="8" max="9" width="13.28515625" customWidth="1"/>
    <col min="10" max="10" width="13.42578125" customWidth="1"/>
    <col min="11" max="11" width="14.5703125" customWidth="1"/>
  </cols>
  <sheetData>
    <row r="1" spans="1:11" ht="12" customHeight="1" x14ac:dyDescent="0.2">
      <c r="A1"/>
    </row>
    <row r="2" spans="1:11" x14ac:dyDescent="0.2">
      <c r="A2"/>
    </row>
    <row r="3" spans="1:11" ht="18.75" x14ac:dyDescent="0.2">
      <c r="B3" s="705" t="s">
        <v>72</v>
      </c>
      <c r="C3" s="705"/>
      <c r="D3" s="707"/>
      <c r="E3" s="707"/>
      <c r="F3" s="707"/>
    </row>
    <row r="4" spans="1:11" ht="13.5" thickBot="1" x14ac:dyDescent="0.25"/>
    <row r="5" spans="1:11" ht="37.9" customHeight="1" x14ac:dyDescent="0.2">
      <c r="A5" s="257"/>
      <c r="B5" s="281" t="s">
        <v>220</v>
      </c>
      <c r="C5" s="281" t="s">
        <v>226</v>
      </c>
      <c r="D5" s="281" t="s">
        <v>229</v>
      </c>
      <c r="E5" s="281" t="s">
        <v>230</v>
      </c>
      <c r="F5" s="281" t="s">
        <v>182</v>
      </c>
      <c r="G5" s="281" t="s">
        <v>231</v>
      </c>
      <c r="H5" s="281" t="s">
        <v>232</v>
      </c>
      <c r="I5" s="281" t="s">
        <v>233</v>
      </c>
      <c r="J5" s="281" t="s">
        <v>234</v>
      </c>
      <c r="K5" s="282" t="s">
        <v>235</v>
      </c>
    </row>
    <row r="6" spans="1:11" x14ac:dyDescent="0.2">
      <c r="A6" s="299">
        <v>1</v>
      </c>
      <c r="B6" s="266"/>
      <c r="C6" s="267"/>
      <c r="D6" s="268"/>
      <c r="E6" s="275"/>
      <c r="F6" s="275"/>
      <c r="G6" s="275"/>
      <c r="H6" s="265"/>
      <c r="I6" s="279"/>
      <c r="J6" s="279"/>
      <c r="K6" s="283"/>
    </row>
    <row r="7" spans="1:11" x14ac:dyDescent="0.2">
      <c r="A7" s="299">
        <v>2</v>
      </c>
      <c r="B7" s="266"/>
      <c r="C7" s="267"/>
      <c r="D7" s="268"/>
      <c r="E7" s="275"/>
      <c r="F7" s="292"/>
      <c r="G7" s="275"/>
      <c r="H7" s="265"/>
      <c r="I7" s="279"/>
      <c r="J7" s="279"/>
      <c r="K7" s="283"/>
    </row>
    <row r="8" spans="1:11" x14ac:dyDescent="0.2">
      <c r="A8" s="299">
        <v>3</v>
      </c>
      <c r="B8" s="266"/>
      <c r="C8" s="267"/>
      <c r="D8" s="268"/>
      <c r="E8" s="275"/>
      <c r="F8" s="292"/>
      <c r="G8" s="275"/>
      <c r="H8" s="265"/>
      <c r="I8" s="279"/>
      <c r="J8" s="279"/>
      <c r="K8" s="283"/>
    </row>
    <row r="9" spans="1:11" x14ac:dyDescent="0.2">
      <c r="A9" s="299">
        <v>4</v>
      </c>
      <c r="B9" s="266"/>
      <c r="C9" s="267"/>
      <c r="D9" s="268"/>
      <c r="E9" s="275"/>
      <c r="F9" s="292"/>
      <c r="G9" s="275"/>
      <c r="H9" s="265"/>
      <c r="I9" s="279"/>
      <c r="J9" s="279"/>
      <c r="K9" s="283"/>
    </row>
    <row r="10" spans="1:11" x14ac:dyDescent="0.2">
      <c r="A10" s="299">
        <v>5</v>
      </c>
      <c r="B10" s="266"/>
      <c r="C10" s="267"/>
      <c r="D10" s="268"/>
      <c r="E10" s="275"/>
      <c r="F10" s="292"/>
      <c r="G10" s="275"/>
      <c r="H10" s="265"/>
      <c r="I10" s="279"/>
      <c r="J10" s="279"/>
      <c r="K10" s="283"/>
    </row>
    <row r="11" spans="1:11" x14ac:dyDescent="0.2">
      <c r="A11" s="299">
        <v>6</v>
      </c>
      <c r="B11" s="266"/>
      <c r="C11" s="267"/>
      <c r="D11" s="268"/>
      <c r="E11" s="275"/>
      <c r="F11" s="292"/>
      <c r="G11" s="275"/>
      <c r="H11" s="265"/>
      <c r="I11" s="279"/>
      <c r="J11" s="279"/>
      <c r="K11" s="283"/>
    </row>
    <row r="12" spans="1:11" x14ac:dyDescent="0.2">
      <c r="A12" s="299">
        <v>7</v>
      </c>
      <c r="B12" s="266"/>
      <c r="C12" s="267"/>
      <c r="D12" s="268"/>
      <c r="E12" s="275"/>
      <c r="F12" s="292"/>
      <c r="G12" s="275"/>
      <c r="H12" s="265"/>
      <c r="I12" s="279"/>
      <c r="J12" s="279"/>
      <c r="K12" s="283"/>
    </row>
    <row r="13" spans="1:11" x14ac:dyDescent="0.2">
      <c r="A13" s="299">
        <v>8</v>
      </c>
      <c r="B13" s="266"/>
      <c r="C13" s="267"/>
      <c r="D13" s="268"/>
      <c r="E13" s="275"/>
      <c r="F13" s="292"/>
      <c r="G13" s="275"/>
      <c r="H13" s="265"/>
      <c r="I13" s="279"/>
      <c r="J13" s="279"/>
      <c r="K13" s="283"/>
    </row>
    <row r="14" spans="1:11" x14ac:dyDescent="0.2">
      <c r="A14" s="299">
        <v>9</v>
      </c>
      <c r="B14" s="266"/>
      <c r="C14" s="267"/>
      <c r="D14" s="268"/>
      <c r="E14" s="275"/>
      <c r="F14" s="292"/>
      <c r="G14" s="275"/>
      <c r="H14" s="265"/>
      <c r="I14" s="279"/>
      <c r="J14" s="279"/>
      <c r="K14" s="283"/>
    </row>
    <row r="15" spans="1:11" x14ac:dyDescent="0.2">
      <c r="A15" s="299">
        <v>10</v>
      </c>
      <c r="B15" s="266"/>
      <c r="C15" s="267"/>
      <c r="D15" s="268"/>
      <c r="E15" s="275"/>
      <c r="F15" s="292"/>
      <c r="G15" s="276"/>
      <c r="H15" s="265"/>
      <c r="I15" s="279"/>
      <c r="J15" s="279"/>
      <c r="K15" s="283"/>
    </row>
    <row r="16" spans="1:11" x14ac:dyDescent="0.2">
      <c r="A16" s="299">
        <v>11</v>
      </c>
      <c r="B16" s="266"/>
      <c r="C16" s="267"/>
      <c r="D16" s="268"/>
      <c r="E16" s="275"/>
      <c r="F16" s="292"/>
      <c r="G16" s="276"/>
      <c r="H16" s="265"/>
      <c r="I16" s="279"/>
      <c r="J16" s="279"/>
      <c r="K16" s="283"/>
    </row>
    <row r="17" spans="1:11" x14ac:dyDescent="0.2">
      <c r="A17" s="299">
        <v>12</v>
      </c>
      <c r="B17" s="266"/>
      <c r="C17" s="267"/>
      <c r="D17" s="268"/>
      <c r="E17" s="275"/>
      <c r="F17" s="292"/>
      <c r="G17" s="276"/>
      <c r="H17" s="265"/>
      <c r="I17" s="279"/>
      <c r="J17" s="279"/>
      <c r="K17" s="283"/>
    </row>
    <row r="18" spans="1:11" x14ac:dyDescent="0.2">
      <c r="A18" s="299">
        <v>13</v>
      </c>
      <c r="B18" s="266"/>
      <c r="C18" s="267"/>
      <c r="D18" s="268"/>
      <c r="E18" s="275"/>
      <c r="F18" s="292"/>
      <c r="G18" s="276"/>
      <c r="H18" s="265"/>
      <c r="I18" s="279"/>
      <c r="J18" s="279"/>
      <c r="K18" s="283"/>
    </row>
    <row r="19" spans="1:11" x14ac:dyDescent="0.2">
      <c r="A19" s="299">
        <v>14</v>
      </c>
      <c r="B19" s="266"/>
      <c r="C19" s="267"/>
      <c r="D19" s="268"/>
      <c r="E19" s="275"/>
      <c r="F19" s="292"/>
      <c r="G19" s="276"/>
      <c r="H19" s="265"/>
      <c r="I19" s="279"/>
      <c r="J19" s="279"/>
      <c r="K19" s="283"/>
    </row>
    <row r="20" spans="1:11" x14ac:dyDescent="0.2">
      <c r="A20" s="299">
        <v>15</v>
      </c>
      <c r="B20" s="266"/>
      <c r="C20" s="267"/>
      <c r="D20" s="268"/>
      <c r="E20" s="275"/>
      <c r="F20" s="292"/>
      <c r="G20" s="276"/>
      <c r="H20" s="265"/>
      <c r="I20" s="279"/>
      <c r="J20" s="279"/>
      <c r="K20" s="283"/>
    </row>
    <row r="21" spans="1:11" x14ac:dyDescent="0.2">
      <c r="A21" s="299">
        <v>16</v>
      </c>
      <c r="B21" s="266"/>
      <c r="C21" s="267"/>
      <c r="D21" s="268"/>
      <c r="E21" s="275"/>
      <c r="F21" s="292"/>
      <c r="G21" s="276"/>
      <c r="H21" s="265"/>
      <c r="I21" s="279"/>
      <c r="J21" s="279"/>
      <c r="K21" s="283"/>
    </row>
    <row r="22" spans="1:11" x14ac:dyDescent="0.2">
      <c r="A22" s="299">
        <v>17</v>
      </c>
      <c r="B22" s="266"/>
      <c r="C22" s="269"/>
      <c r="D22" s="268"/>
      <c r="E22" s="276"/>
      <c r="F22" s="292"/>
      <c r="G22" s="276"/>
      <c r="H22" s="265"/>
      <c r="I22" s="279"/>
      <c r="J22" s="279"/>
      <c r="K22" s="283"/>
    </row>
    <row r="23" spans="1:11" x14ac:dyDescent="0.2">
      <c r="A23" s="299">
        <v>18</v>
      </c>
      <c r="B23" s="266"/>
      <c r="C23" s="267"/>
      <c r="D23" s="268"/>
      <c r="E23" s="276"/>
      <c r="F23" s="292"/>
      <c r="G23" s="276"/>
      <c r="H23" s="265"/>
      <c r="I23" s="279"/>
      <c r="J23" s="279"/>
      <c r="K23" s="283"/>
    </row>
    <row r="24" spans="1:11" x14ac:dyDescent="0.2">
      <c r="A24" s="299">
        <v>19</v>
      </c>
      <c r="B24" s="266"/>
      <c r="C24" s="267"/>
      <c r="D24" s="268"/>
      <c r="E24" s="276"/>
      <c r="F24" s="292"/>
      <c r="G24" s="276"/>
      <c r="H24" s="265"/>
      <c r="I24" s="279"/>
      <c r="J24" s="279"/>
      <c r="K24" s="283"/>
    </row>
    <row r="25" spans="1:11" x14ac:dyDescent="0.2">
      <c r="A25" s="299">
        <v>20</v>
      </c>
      <c r="B25" s="266"/>
      <c r="C25" s="267"/>
      <c r="D25" s="268"/>
      <c r="E25" s="276"/>
      <c r="F25" s="292"/>
      <c r="G25" s="275"/>
      <c r="H25" s="265"/>
      <c r="I25" s="279"/>
      <c r="J25" s="279"/>
      <c r="K25" s="283"/>
    </row>
    <row r="26" spans="1:11" x14ac:dyDescent="0.2">
      <c r="A26" s="299">
        <v>21</v>
      </c>
      <c r="B26" s="266"/>
      <c r="C26" s="267"/>
      <c r="D26" s="268"/>
      <c r="E26" s="276"/>
      <c r="F26" s="292"/>
      <c r="G26" s="275"/>
      <c r="H26" s="265"/>
      <c r="I26" s="279"/>
      <c r="J26" s="279"/>
      <c r="K26" s="283"/>
    </row>
    <row r="27" spans="1:11" x14ac:dyDescent="0.2">
      <c r="A27" s="299">
        <v>22</v>
      </c>
      <c r="B27" s="266"/>
      <c r="C27" s="267"/>
      <c r="D27" s="268"/>
      <c r="E27" s="276"/>
      <c r="F27" s="292"/>
      <c r="G27" s="275"/>
      <c r="H27" s="265"/>
      <c r="I27" s="279"/>
      <c r="J27" s="279"/>
      <c r="K27" s="283"/>
    </row>
    <row r="28" spans="1:11" x14ac:dyDescent="0.2">
      <c r="A28" s="299">
        <v>23</v>
      </c>
      <c r="B28" s="266"/>
      <c r="C28" s="267"/>
      <c r="D28" s="268"/>
      <c r="E28" s="276"/>
      <c r="F28" s="292"/>
      <c r="G28" s="275"/>
      <c r="H28" s="265"/>
      <c r="I28" s="279"/>
      <c r="J28" s="279"/>
      <c r="K28" s="283"/>
    </row>
    <row r="29" spans="1:11" x14ac:dyDescent="0.2">
      <c r="A29" s="299">
        <v>24</v>
      </c>
      <c r="B29" s="266"/>
      <c r="C29" s="267"/>
      <c r="D29" s="268"/>
      <c r="E29" s="276"/>
      <c r="F29" s="292"/>
      <c r="G29" s="275"/>
      <c r="H29" s="265"/>
      <c r="I29" s="279"/>
      <c r="J29" s="279"/>
      <c r="K29" s="283"/>
    </row>
    <row r="30" spans="1:11" x14ac:dyDescent="0.2">
      <c r="A30" s="299">
        <v>25</v>
      </c>
      <c r="B30" s="266"/>
      <c r="C30" s="267"/>
      <c r="D30" s="268"/>
      <c r="E30" s="276"/>
      <c r="F30" s="292"/>
      <c r="G30" s="275"/>
      <c r="H30" s="265"/>
      <c r="I30" s="279"/>
      <c r="J30" s="279"/>
      <c r="K30" s="283"/>
    </row>
    <row r="31" spans="1:11" x14ac:dyDescent="0.2">
      <c r="A31" s="299">
        <v>26</v>
      </c>
      <c r="B31" s="266"/>
      <c r="C31" s="267"/>
      <c r="D31" s="268"/>
      <c r="E31" s="276"/>
      <c r="F31" s="292"/>
      <c r="G31" s="275"/>
      <c r="H31" s="265"/>
      <c r="I31" s="279"/>
      <c r="J31" s="279"/>
      <c r="K31" s="283"/>
    </row>
    <row r="32" spans="1:11" x14ac:dyDescent="0.2">
      <c r="A32" s="299">
        <v>27</v>
      </c>
      <c r="B32" s="266"/>
      <c r="C32" s="267"/>
      <c r="D32" s="268"/>
      <c r="E32" s="276"/>
      <c r="F32" s="292"/>
      <c r="G32" s="275"/>
      <c r="H32" s="265"/>
      <c r="I32" s="279"/>
      <c r="J32" s="279"/>
      <c r="K32" s="283"/>
    </row>
    <row r="33" spans="1:11" x14ac:dyDescent="0.2">
      <c r="A33" s="299">
        <v>28</v>
      </c>
      <c r="B33" s="266"/>
      <c r="C33" s="267"/>
      <c r="D33" s="268"/>
      <c r="E33" s="276"/>
      <c r="F33" s="292"/>
      <c r="G33" s="275"/>
      <c r="H33" s="265"/>
      <c r="I33" s="279"/>
      <c r="J33" s="279"/>
      <c r="K33" s="283"/>
    </row>
    <row r="34" spans="1:11" x14ac:dyDescent="0.2">
      <c r="A34" s="299">
        <v>29</v>
      </c>
      <c r="B34" s="266"/>
      <c r="C34" s="267"/>
      <c r="D34" s="268"/>
      <c r="E34" s="276"/>
      <c r="F34" s="292"/>
      <c r="G34" s="275"/>
      <c r="H34" s="265"/>
      <c r="I34" s="279"/>
      <c r="J34" s="279"/>
      <c r="K34" s="283"/>
    </row>
    <row r="35" spans="1:11" x14ac:dyDescent="0.2">
      <c r="A35" s="299">
        <v>30</v>
      </c>
      <c r="B35" s="267"/>
      <c r="C35" s="267"/>
      <c r="D35" s="268"/>
      <c r="E35" s="276"/>
      <c r="F35" s="292"/>
      <c r="G35" s="276"/>
      <c r="H35" s="265"/>
      <c r="I35" s="279"/>
      <c r="J35" s="279"/>
      <c r="K35" s="283"/>
    </row>
    <row r="36" spans="1:11" s="197" customFormat="1" x14ac:dyDescent="0.2">
      <c r="A36" s="298"/>
      <c r="B36" s="289"/>
      <c r="C36" s="289"/>
      <c r="D36" s="290"/>
      <c r="E36" s="294"/>
      <c r="F36" s="294"/>
      <c r="G36" s="294"/>
      <c r="H36" s="291"/>
      <c r="I36" s="295"/>
      <c r="J36" s="295"/>
      <c r="K36" s="295"/>
    </row>
    <row r="37" spans="1:11" x14ac:dyDescent="0.2">
      <c r="A37" s="291"/>
      <c r="B37" s="270"/>
      <c r="C37" s="270"/>
      <c r="D37" s="271"/>
      <c r="E37" s="277"/>
      <c r="F37" s="277"/>
      <c r="G37" s="277"/>
      <c r="H37" s="273"/>
      <c r="I37" s="280"/>
      <c r="J37" s="280"/>
      <c r="K37" s="280"/>
    </row>
    <row r="38" spans="1:11" x14ac:dyDescent="0.2">
      <c r="A38" s="291"/>
      <c r="B38" s="270"/>
      <c r="C38" s="270"/>
      <c r="D38" s="271"/>
      <c r="E38" s="277"/>
      <c r="F38" s="277"/>
      <c r="G38" s="277"/>
      <c r="H38" s="273"/>
      <c r="I38" s="280"/>
      <c r="J38" s="280"/>
      <c r="K38" s="280"/>
    </row>
    <row r="39" spans="1:11" x14ac:dyDescent="0.2">
      <c r="A39" s="291"/>
      <c r="B39" s="270"/>
      <c r="C39" s="270"/>
      <c r="D39" s="271"/>
      <c r="E39" s="277"/>
      <c r="F39" s="277"/>
      <c r="G39" s="277"/>
      <c r="H39" s="273"/>
      <c r="I39" s="280"/>
      <c r="J39" s="280"/>
      <c r="K39" s="280"/>
    </row>
    <row r="40" spans="1:11" x14ac:dyDescent="0.2">
      <c r="A40" s="291"/>
      <c r="B40" s="270"/>
      <c r="C40" s="270"/>
      <c r="D40" s="271"/>
      <c r="E40" s="277"/>
      <c r="F40" s="277"/>
      <c r="G40" s="277"/>
      <c r="H40" s="273"/>
      <c r="I40" s="280"/>
      <c r="J40" s="280"/>
      <c r="K40" s="280"/>
    </row>
    <row r="41" spans="1:11" x14ac:dyDescent="0.2">
      <c r="A41" s="291"/>
      <c r="B41" s="270"/>
      <c r="C41" s="270"/>
      <c r="D41" s="271"/>
      <c r="E41" s="277"/>
      <c r="F41" s="277"/>
      <c r="G41" s="277"/>
      <c r="H41" s="273"/>
      <c r="I41" s="280"/>
      <c r="J41" s="280"/>
      <c r="K41" s="280"/>
    </row>
    <row r="42" spans="1:11" x14ac:dyDescent="0.2">
      <c r="A42" s="291"/>
      <c r="B42" s="270"/>
      <c r="C42" s="270"/>
      <c r="D42" s="271"/>
      <c r="E42" s="277"/>
      <c r="F42" s="277"/>
      <c r="G42" s="277"/>
      <c r="H42" s="273"/>
      <c r="I42" s="280"/>
      <c r="J42" s="280"/>
      <c r="K42" s="280"/>
    </row>
    <row r="43" spans="1:11" x14ac:dyDescent="0.2">
      <c r="A43" s="291"/>
      <c r="B43" s="270"/>
      <c r="C43" s="270"/>
      <c r="D43" s="271"/>
      <c r="E43" s="277"/>
      <c r="F43" s="277"/>
      <c r="G43" s="277"/>
      <c r="H43" s="273"/>
      <c r="I43" s="280"/>
      <c r="J43" s="280"/>
      <c r="K43" s="280"/>
    </row>
    <row r="44" spans="1:11" x14ac:dyDescent="0.2">
      <c r="A44" s="291"/>
      <c r="B44" s="270"/>
      <c r="C44" s="270"/>
      <c r="D44" s="271"/>
      <c r="E44" s="277"/>
      <c r="F44" s="277"/>
      <c r="G44" s="277"/>
      <c r="H44" s="273"/>
      <c r="I44" s="280"/>
      <c r="J44" s="280"/>
      <c r="K44" s="280"/>
    </row>
    <row r="45" spans="1:11" x14ac:dyDescent="0.2">
      <c r="A45" s="291"/>
      <c r="B45" s="270"/>
      <c r="C45" s="270"/>
      <c r="D45" s="271"/>
      <c r="E45" s="277"/>
      <c r="F45" s="277"/>
      <c r="G45" s="278"/>
      <c r="H45" s="273"/>
      <c r="I45" s="280"/>
      <c r="J45" s="280"/>
      <c r="K45" s="280"/>
    </row>
    <row r="46" spans="1:11" x14ac:dyDescent="0.2">
      <c r="A46" s="291"/>
      <c r="B46" s="270"/>
      <c r="C46" s="270"/>
      <c r="D46" s="271"/>
      <c r="E46" s="277"/>
      <c r="F46" s="277"/>
      <c r="G46" s="277"/>
      <c r="H46" s="273"/>
      <c r="I46" s="280"/>
      <c r="J46" s="280"/>
      <c r="K46" s="280"/>
    </row>
    <row r="47" spans="1:11" x14ac:dyDescent="0.2">
      <c r="A47" s="291"/>
      <c r="B47" s="270"/>
      <c r="C47" s="270"/>
      <c r="D47" s="271"/>
      <c r="E47" s="277"/>
      <c r="F47" s="277"/>
      <c r="G47" s="277"/>
      <c r="H47" s="273"/>
      <c r="I47" s="280"/>
      <c r="J47" s="280"/>
      <c r="K47" s="280"/>
    </row>
    <row r="48" spans="1:11" x14ac:dyDescent="0.2">
      <c r="A48" s="291"/>
      <c r="B48" s="270"/>
      <c r="C48" s="270"/>
      <c r="D48" s="271"/>
      <c r="E48" s="277"/>
      <c r="F48" s="277"/>
      <c r="G48" s="277"/>
      <c r="H48" s="273"/>
      <c r="I48" s="280"/>
      <c r="J48" s="280"/>
      <c r="K48" s="280"/>
    </row>
    <row r="49" spans="1:11" x14ac:dyDescent="0.2">
      <c r="A49" s="291"/>
      <c r="B49" s="270"/>
      <c r="C49" s="270"/>
      <c r="D49" s="271"/>
      <c r="E49" s="277"/>
      <c r="F49" s="277"/>
      <c r="G49" s="278"/>
      <c r="H49" s="273"/>
      <c r="I49" s="280"/>
      <c r="J49" s="280"/>
      <c r="K49" s="280"/>
    </row>
    <row r="50" spans="1:11" x14ac:dyDescent="0.2">
      <c r="A50" s="291"/>
      <c r="B50" s="270"/>
      <c r="C50" s="270"/>
      <c r="D50" s="271"/>
      <c r="E50" s="277"/>
      <c r="F50" s="277"/>
      <c r="G50" s="278"/>
      <c r="H50" s="273"/>
      <c r="I50" s="280"/>
      <c r="J50" s="280"/>
      <c r="K50" s="280"/>
    </row>
    <row r="51" spans="1:11" x14ac:dyDescent="0.2">
      <c r="B51" s="270"/>
      <c r="C51" s="270"/>
      <c r="D51" s="271"/>
      <c r="E51" s="277"/>
      <c r="F51" s="277"/>
      <c r="G51" s="278"/>
      <c r="H51" s="273"/>
      <c r="I51" s="280"/>
      <c r="J51" s="280"/>
      <c r="K51" s="280"/>
    </row>
    <row r="52" spans="1:11" x14ac:dyDescent="0.2">
      <c r="B52" s="270"/>
      <c r="C52" s="270"/>
      <c r="D52" s="271"/>
      <c r="E52" s="277"/>
      <c r="F52" s="277"/>
      <c r="G52" s="278"/>
      <c r="H52" s="273"/>
      <c r="I52" s="280"/>
      <c r="J52" s="280"/>
      <c r="K52" s="280"/>
    </row>
    <row r="53" spans="1:11" x14ac:dyDescent="0.2">
      <c r="B53" s="270"/>
      <c r="C53" s="270"/>
      <c r="D53" s="271"/>
      <c r="E53" s="277"/>
      <c r="F53" s="277"/>
      <c r="G53" s="278"/>
      <c r="H53" s="273"/>
      <c r="I53" s="280"/>
      <c r="J53" s="280"/>
      <c r="K53" s="280"/>
    </row>
    <row r="54" spans="1:11" x14ac:dyDescent="0.2">
      <c r="B54" s="270"/>
      <c r="C54" s="270"/>
      <c r="D54" s="271"/>
      <c r="E54" s="277"/>
      <c r="F54" s="277"/>
      <c r="G54" s="278"/>
      <c r="H54" s="273"/>
      <c r="I54" s="280"/>
      <c r="J54" s="280"/>
      <c r="K54" s="280"/>
    </row>
    <row r="55" spans="1:11" x14ac:dyDescent="0.2">
      <c r="B55" s="274"/>
      <c r="C55" s="274"/>
      <c r="D55" s="271"/>
      <c r="E55" s="277"/>
      <c r="F55" s="277"/>
      <c r="G55" s="277"/>
      <c r="H55" s="273"/>
      <c r="I55" s="280"/>
      <c r="J55" s="280"/>
      <c r="K55" s="280"/>
    </row>
    <row r="56" spans="1:11" x14ac:dyDescent="0.2">
      <c r="B56" s="274"/>
      <c r="C56" s="274"/>
      <c r="D56" s="271"/>
      <c r="E56" s="277"/>
      <c r="F56" s="277"/>
      <c r="G56" s="277"/>
      <c r="H56" s="273"/>
      <c r="I56" s="280"/>
      <c r="J56" s="280"/>
      <c r="K56" s="280"/>
    </row>
    <row r="57" spans="1:11" x14ac:dyDescent="0.2">
      <c r="B57" s="274"/>
      <c r="C57" s="274"/>
      <c r="D57" s="271"/>
      <c r="E57" s="277"/>
      <c r="F57" s="277"/>
      <c r="G57" s="277"/>
      <c r="H57" s="273"/>
      <c r="I57" s="280"/>
      <c r="J57" s="280"/>
      <c r="K57" s="280"/>
    </row>
    <row r="58" spans="1:11" x14ac:dyDescent="0.2">
      <c r="B58" s="274"/>
      <c r="C58" s="274"/>
      <c r="D58" s="271"/>
      <c r="E58" s="277"/>
      <c r="F58" s="277"/>
      <c r="G58" s="277"/>
      <c r="H58" s="273"/>
      <c r="I58" s="280"/>
      <c r="J58" s="280"/>
      <c r="K58" s="280"/>
    </row>
    <row r="59" spans="1:11" x14ac:dyDescent="0.2">
      <c r="B59" s="274"/>
      <c r="C59" s="274"/>
      <c r="D59" s="271"/>
      <c r="E59" s="277"/>
      <c r="F59" s="277"/>
      <c r="G59" s="277"/>
      <c r="H59" s="273"/>
      <c r="I59" s="280"/>
      <c r="J59" s="280"/>
      <c r="K59" s="280"/>
    </row>
    <row r="60" spans="1:11" x14ac:dyDescent="0.2">
      <c r="B60" s="274"/>
      <c r="C60" s="274"/>
      <c r="D60" s="271"/>
      <c r="E60" s="277"/>
      <c r="F60" s="277"/>
      <c r="G60" s="277"/>
      <c r="H60" s="273"/>
      <c r="I60" s="280"/>
      <c r="J60" s="280"/>
      <c r="K60" s="280"/>
    </row>
    <row r="61" spans="1:11" x14ac:dyDescent="0.2">
      <c r="B61" s="270"/>
      <c r="C61" s="270"/>
      <c r="D61" s="271"/>
      <c r="E61" s="277"/>
      <c r="F61" s="277"/>
      <c r="G61" s="278"/>
      <c r="H61" s="273"/>
      <c r="I61" s="280"/>
      <c r="J61" s="280"/>
      <c r="K61" s="280"/>
    </row>
    <row r="62" spans="1:11" x14ac:dyDescent="0.2">
      <c r="B62" s="274"/>
      <c r="C62" s="274"/>
      <c r="D62" s="271"/>
      <c r="E62" s="277"/>
      <c r="F62" s="277"/>
      <c r="G62" s="278"/>
      <c r="H62" s="273"/>
      <c r="I62" s="280"/>
      <c r="J62" s="280"/>
      <c r="K62" s="280"/>
    </row>
    <row r="63" spans="1:11" x14ac:dyDescent="0.2">
      <c r="B63" s="270"/>
      <c r="C63" s="270"/>
      <c r="D63" s="271"/>
      <c r="E63" s="277"/>
      <c r="F63" s="277"/>
      <c r="G63" s="278"/>
      <c r="H63" s="273"/>
      <c r="I63" s="280"/>
      <c r="J63" s="280"/>
      <c r="K63" s="280"/>
    </row>
    <row r="64" spans="1:11" x14ac:dyDescent="0.2">
      <c r="B64" s="274"/>
      <c r="C64" s="274"/>
      <c r="D64" s="271"/>
      <c r="E64" s="277"/>
      <c r="F64" s="277"/>
      <c r="G64" s="278"/>
      <c r="H64" s="273"/>
      <c r="I64" s="280"/>
      <c r="J64" s="280"/>
      <c r="K64" s="280"/>
    </row>
    <row r="65" spans="2:11" x14ac:dyDescent="0.2">
      <c r="B65" s="274"/>
      <c r="C65" s="274"/>
      <c r="D65" s="271"/>
      <c r="E65" s="277"/>
      <c r="F65" s="277"/>
      <c r="G65" s="278"/>
      <c r="H65" s="273"/>
      <c r="I65" s="280"/>
      <c r="J65" s="280"/>
      <c r="K65" s="280"/>
    </row>
    <row r="66" spans="2:11" x14ac:dyDescent="0.2">
      <c r="B66" s="274"/>
      <c r="C66" s="274"/>
      <c r="D66" s="271"/>
      <c r="E66" s="277"/>
      <c r="F66" s="277"/>
      <c r="G66" s="278"/>
      <c r="H66" s="273"/>
      <c r="I66" s="280"/>
      <c r="J66" s="280"/>
      <c r="K66" s="280"/>
    </row>
    <row r="67" spans="2:11" x14ac:dyDescent="0.2">
      <c r="B67" s="274"/>
      <c r="C67" s="274"/>
      <c r="D67" s="271"/>
      <c r="E67" s="277"/>
      <c r="F67" s="277"/>
      <c r="G67" s="278"/>
      <c r="H67" s="273"/>
      <c r="I67" s="280"/>
      <c r="J67" s="280"/>
      <c r="K67" s="280"/>
    </row>
    <row r="68" spans="2:11" x14ac:dyDescent="0.2">
      <c r="B68" s="274"/>
      <c r="C68" s="274"/>
      <c r="D68" s="271"/>
      <c r="E68" s="277"/>
      <c r="F68" s="277"/>
      <c r="G68" s="278"/>
      <c r="H68" s="273"/>
      <c r="I68" s="280"/>
      <c r="J68" s="280"/>
      <c r="K68" s="280"/>
    </row>
    <row r="69" spans="2:11" x14ac:dyDescent="0.2">
      <c r="B69" s="274"/>
      <c r="C69" s="274"/>
      <c r="D69" s="271"/>
      <c r="E69" s="277"/>
      <c r="F69" s="277"/>
      <c r="G69" s="278"/>
      <c r="H69" s="273"/>
      <c r="I69" s="280"/>
      <c r="J69" s="280"/>
      <c r="K69" s="280"/>
    </row>
    <row r="70" spans="2:11" x14ac:dyDescent="0.2">
      <c r="B70" s="274"/>
      <c r="C70" s="274"/>
      <c r="D70" s="271"/>
      <c r="E70" s="277"/>
      <c r="F70" s="277"/>
      <c r="G70" s="278"/>
      <c r="H70" s="273"/>
      <c r="I70" s="280"/>
      <c r="J70" s="280"/>
      <c r="K70" s="280"/>
    </row>
    <row r="71" spans="2:11" x14ac:dyDescent="0.2">
      <c r="B71" s="274"/>
      <c r="C71" s="274"/>
      <c r="D71" s="271"/>
      <c r="E71" s="277"/>
      <c r="F71" s="277"/>
      <c r="G71" s="278"/>
      <c r="H71" s="273"/>
      <c r="I71" s="280"/>
      <c r="J71" s="280"/>
      <c r="K71" s="280"/>
    </row>
    <row r="72" spans="2:11" x14ac:dyDescent="0.2">
      <c r="B72" s="274"/>
      <c r="C72" s="274"/>
      <c r="D72" s="271"/>
      <c r="E72" s="277"/>
      <c r="F72" s="277"/>
      <c r="G72" s="278"/>
      <c r="H72" s="273"/>
      <c r="I72" s="280"/>
      <c r="J72" s="280"/>
      <c r="K72" s="280"/>
    </row>
    <row r="73" spans="2:11" x14ac:dyDescent="0.2">
      <c r="B73" s="274"/>
      <c r="C73" s="274"/>
      <c r="D73" s="271"/>
      <c r="E73" s="277"/>
      <c r="F73" s="277"/>
      <c r="G73" s="278"/>
      <c r="H73" s="273"/>
      <c r="I73" s="280"/>
      <c r="J73" s="280"/>
      <c r="K73" s="280"/>
    </row>
    <row r="74" spans="2:11" x14ac:dyDescent="0.2">
      <c r="B74" s="274"/>
      <c r="C74" s="274"/>
      <c r="D74" s="271"/>
      <c r="E74" s="277"/>
      <c r="F74" s="277"/>
      <c r="G74" s="278"/>
      <c r="H74" s="273"/>
      <c r="I74" s="280"/>
      <c r="J74" s="280"/>
      <c r="K74" s="280"/>
    </row>
    <row r="75" spans="2:11" x14ac:dyDescent="0.2">
      <c r="B75" s="274"/>
      <c r="C75" s="274"/>
      <c r="D75" s="271"/>
      <c r="E75" s="277"/>
      <c r="F75" s="277"/>
      <c r="G75" s="278"/>
      <c r="H75" s="273"/>
      <c r="I75" s="280"/>
      <c r="J75" s="280"/>
      <c r="K75" s="280"/>
    </row>
    <row r="76" spans="2:11" x14ac:dyDescent="0.2">
      <c r="B76" s="274"/>
      <c r="C76" s="274"/>
      <c r="D76" s="271"/>
      <c r="E76" s="277"/>
      <c r="F76" s="277"/>
      <c r="G76" s="278"/>
      <c r="H76" s="273"/>
      <c r="I76" s="280"/>
      <c r="J76" s="280"/>
      <c r="K76" s="280"/>
    </row>
    <row r="77" spans="2:11" x14ac:dyDescent="0.2">
      <c r="B77" s="274"/>
      <c r="C77" s="274"/>
      <c r="D77" s="271"/>
      <c r="E77" s="277"/>
      <c r="F77" s="277"/>
      <c r="G77" s="278"/>
      <c r="H77" s="273"/>
      <c r="I77" s="280"/>
      <c r="J77" s="280"/>
      <c r="K77" s="280"/>
    </row>
    <row r="78" spans="2:11" x14ac:dyDescent="0.2">
      <c r="B78" s="274"/>
      <c r="C78" s="274"/>
      <c r="D78" s="271"/>
      <c r="E78" s="277"/>
      <c r="F78" s="277"/>
      <c r="G78" s="278"/>
      <c r="H78" s="273"/>
      <c r="I78" s="280"/>
      <c r="J78" s="280"/>
      <c r="K78" s="280"/>
    </row>
    <row r="79" spans="2:11" x14ac:dyDescent="0.2">
      <c r="B79" s="274"/>
      <c r="C79" s="274"/>
      <c r="D79" s="271"/>
      <c r="E79" s="277"/>
      <c r="F79" s="277"/>
      <c r="G79" s="278"/>
      <c r="H79" s="273"/>
      <c r="I79" s="280"/>
      <c r="J79" s="280"/>
      <c r="K79" s="280"/>
    </row>
    <row r="80" spans="2:11" x14ac:dyDescent="0.2">
      <c r="B80" s="274"/>
      <c r="C80" s="274"/>
      <c r="D80" s="271"/>
      <c r="E80" s="277"/>
      <c r="F80" s="277"/>
      <c r="G80" s="278"/>
      <c r="H80" s="273"/>
      <c r="I80" s="280"/>
      <c r="J80" s="280"/>
      <c r="K80" s="280"/>
    </row>
    <row r="81" spans="2:11" x14ac:dyDescent="0.2">
      <c r="B81" s="274"/>
      <c r="C81" s="274"/>
      <c r="D81" s="271"/>
      <c r="E81" s="277"/>
      <c r="F81" s="277"/>
      <c r="G81" s="278"/>
      <c r="H81" s="273"/>
      <c r="I81" s="280"/>
      <c r="J81" s="280"/>
      <c r="K81" s="280"/>
    </row>
    <row r="82" spans="2:11" x14ac:dyDescent="0.2">
      <c r="B82" s="274"/>
      <c r="C82" s="274"/>
      <c r="D82" s="271"/>
      <c r="E82" s="277"/>
      <c r="F82" s="277"/>
      <c r="G82" s="277"/>
      <c r="H82" s="273"/>
      <c r="I82" s="280"/>
      <c r="J82" s="280"/>
      <c r="K82" s="280"/>
    </row>
    <row r="83" spans="2:11" x14ac:dyDescent="0.2">
      <c r="B83" s="274"/>
      <c r="C83" s="274"/>
      <c r="D83" s="271"/>
      <c r="E83" s="277"/>
      <c r="F83" s="277"/>
      <c r="G83" s="277"/>
      <c r="H83" s="273"/>
      <c r="I83" s="280"/>
      <c r="J83" s="280"/>
      <c r="K83" s="280"/>
    </row>
    <row r="84" spans="2:11" x14ac:dyDescent="0.2">
      <c r="B84" s="274"/>
      <c r="C84" s="274"/>
      <c r="D84" s="271"/>
      <c r="E84" s="277"/>
      <c r="F84" s="277"/>
      <c r="G84" s="278"/>
      <c r="H84" s="273"/>
      <c r="I84" s="280"/>
      <c r="J84" s="280"/>
      <c r="K84" s="280"/>
    </row>
    <row r="85" spans="2:11" x14ac:dyDescent="0.2">
      <c r="B85" s="274"/>
      <c r="C85" s="274"/>
      <c r="D85" s="271"/>
      <c r="E85" s="277"/>
      <c r="F85" s="277"/>
      <c r="G85" s="277"/>
      <c r="H85" s="273"/>
      <c r="I85" s="280"/>
      <c r="J85" s="280"/>
      <c r="K85" s="280"/>
    </row>
    <row r="86" spans="2:11" x14ac:dyDescent="0.2">
      <c r="B86" s="274"/>
      <c r="C86" s="274"/>
      <c r="D86" s="271"/>
      <c r="E86" s="277"/>
      <c r="F86" s="277"/>
      <c r="G86" s="277"/>
      <c r="H86" s="273"/>
      <c r="I86" s="280"/>
      <c r="J86" s="280"/>
      <c r="K86" s="280"/>
    </row>
    <row r="87" spans="2:11" x14ac:dyDescent="0.2">
      <c r="B87" s="274"/>
      <c r="C87" s="274"/>
      <c r="D87" s="271"/>
      <c r="E87" s="277"/>
      <c r="F87" s="277"/>
      <c r="G87" s="278"/>
      <c r="H87" s="273"/>
      <c r="I87" s="280"/>
      <c r="J87" s="280"/>
      <c r="K87" s="280"/>
    </row>
    <row r="88" spans="2:11" x14ac:dyDescent="0.2">
      <c r="B88" s="274"/>
      <c r="C88" s="274"/>
      <c r="D88" s="271"/>
      <c r="E88" s="277"/>
      <c r="F88" s="277"/>
      <c r="G88" s="278"/>
      <c r="H88" s="273"/>
      <c r="I88" s="280"/>
      <c r="J88" s="280"/>
      <c r="K88" s="280"/>
    </row>
    <row r="89" spans="2:11" x14ac:dyDescent="0.2">
      <c r="B89" s="274"/>
      <c r="C89" s="274"/>
      <c r="D89" s="271"/>
      <c r="E89" s="277"/>
      <c r="F89" s="277"/>
      <c r="G89" s="278"/>
      <c r="H89" s="273"/>
      <c r="I89" s="280"/>
      <c r="J89" s="280"/>
      <c r="K89" s="280"/>
    </row>
    <row r="90" spans="2:11" x14ac:dyDescent="0.2">
      <c r="B90" s="274"/>
      <c r="C90" s="274"/>
      <c r="D90" s="271"/>
      <c r="E90" s="277"/>
      <c r="F90" s="277"/>
      <c r="G90" s="278"/>
      <c r="H90" s="273"/>
      <c r="I90" s="280"/>
      <c r="J90" s="280"/>
      <c r="K90" s="280"/>
    </row>
    <row r="91" spans="2:11" x14ac:dyDescent="0.2">
      <c r="B91" s="274"/>
      <c r="C91" s="274"/>
      <c r="D91" s="271"/>
      <c r="E91" s="277"/>
      <c r="F91" s="277"/>
      <c r="G91" s="277"/>
      <c r="H91" s="273"/>
      <c r="I91" s="280"/>
      <c r="J91" s="280"/>
      <c r="K91" s="280"/>
    </row>
    <row r="92" spans="2:11" x14ac:dyDescent="0.2">
      <c r="B92" s="270"/>
      <c r="C92" s="270"/>
      <c r="D92" s="271"/>
      <c r="E92" s="277"/>
      <c r="F92" s="277"/>
      <c r="G92" s="277"/>
      <c r="H92" s="273"/>
      <c r="I92" s="280"/>
      <c r="J92" s="280"/>
      <c r="K92" s="280"/>
    </row>
    <row r="93" spans="2:11" x14ac:dyDescent="0.2">
      <c r="B93" s="274"/>
      <c r="C93" s="274"/>
      <c r="D93" s="271"/>
      <c r="E93" s="277"/>
      <c r="F93" s="277"/>
      <c r="G93" s="277"/>
      <c r="H93" s="273"/>
      <c r="I93" s="280"/>
      <c r="J93" s="280"/>
      <c r="K93" s="280"/>
    </row>
    <row r="94" spans="2:11" x14ac:dyDescent="0.2">
      <c r="B94" s="274"/>
      <c r="C94" s="274"/>
      <c r="D94" s="271"/>
      <c r="E94" s="277"/>
      <c r="F94" s="277"/>
      <c r="G94" s="277"/>
      <c r="H94" s="273"/>
      <c r="I94" s="280"/>
      <c r="J94" s="280"/>
      <c r="K94" s="280"/>
    </row>
    <row r="95" spans="2:11" x14ac:dyDescent="0.2">
      <c r="B95" s="270"/>
      <c r="C95" s="270"/>
      <c r="D95" s="271"/>
      <c r="E95" s="277"/>
      <c r="F95" s="277"/>
      <c r="G95" s="277"/>
      <c r="H95" s="273"/>
      <c r="I95" s="280"/>
      <c r="J95" s="280"/>
      <c r="K95" s="280"/>
    </row>
    <row r="96" spans="2:11" x14ac:dyDescent="0.2">
      <c r="B96" s="270"/>
      <c r="C96" s="270"/>
      <c r="D96" s="271"/>
      <c r="E96" s="277"/>
      <c r="F96" s="277"/>
      <c r="G96" s="277"/>
      <c r="H96" s="273"/>
      <c r="I96" s="280"/>
      <c r="J96" s="280"/>
      <c r="K96" s="280"/>
    </row>
    <row r="97" spans="2:11" x14ac:dyDescent="0.2">
      <c r="B97" s="274"/>
      <c r="C97" s="274"/>
      <c r="D97" s="271"/>
      <c r="E97" s="277"/>
      <c r="F97" s="277"/>
      <c r="G97" s="277"/>
      <c r="H97" s="273"/>
      <c r="I97" s="280"/>
      <c r="J97" s="280"/>
      <c r="K97" s="280"/>
    </row>
    <row r="98" spans="2:11" x14ac:dyDescent="0.2">
      <c r="B98" s="270"/>
      <c r="C98" s="270"/>
      <c r="D98" s="271"/>
      <c r="E98" s="277"/>
      <c r="F98" s="277"/>
      <c r="G98" s="277"/>
      <c r="H98" s="273"/>
      <c r="I98" s="280"/>
      <c r="J98" s="280"/>
      <c r="K98" s="280"/>
    </row>
    <row r="99" spans="2:11" x14ac:dyDescent="0.2">
      <c r="B99" s="274"/>
      <c r="C99" s="274"/>
      <c r="D99" s="271"/>
      <c r="E99" s="277"/>
      <c r="F99" s="277"/>
      <c r="G99" s="277"/>
      <c r="H99" s="273"/>
      <c r="I99" s="280"/>
      <c r="J99" s="280"/>
      <c r="K99" s="280"/>
    </row>
    <row r="100" spans="2:11" x14ac:dyDescent="0.2">
      <c r="B100" s="274"/>
      <c r="C100" s="274"/>
      <c r="D100" s="271"/>
      <c r="E100" s="277"/>
      <c r="F100" s="277"/>
      <c r="G100" s="277"/>
      <c r="H100" s="273"/>
      <c r="I100" s="280"/>
      <c r="J100" s="280"/>
      <c r="K100" s="280"/>
    </row>
    <row r="101" spans="2:11" x14ac:dyDescent="0.2">
      <c r="B101" s="274"/>
      <c r="C101" s="274"/>
      <c r="D101" s="271"/>
      <c r="E101" s="277"/>
      <c r="F101" s="277"/>
      <c r="G101" s="277"/>
      <c r="H101" s="273"/>
      <c r="I101" s="280"/>
      <c r="J101" s="280"/>
      <c r="K101" s="280"/>
    </row>
    <row r="102" spans="2:11" x14ac:dyDescent="0.2">
      <c r="B102" s="274"/>
      <c r="C102" s="274"/>
      <c r="D102" s="271"/>
      <c r="E102" s="277"/>
      <c r="F102" s="277"/>
      <c r="G102" s="277"/>
      <c r="H102" s="273"/>
      <c r="I102" s="280"/>
      <c r="J102" s="280"/>
      <c r="K102" s="280"/>
    </row>
    <row r="103" spans="2:11" x14ac:dyDescent="0.2">
      <c r="B103" s="274"/>
      <c r="C103" s="274"/>
      <c r="D103" s="271"/>
      <c r="E103" s="277"/>
      <c r="F103" s="277"/>
      <c r="G103" s="277"/>
      <c r="H103" s="273"/>
      <c r="I103" s="280"/>
      <c r="J103" s="280"/>
      <c r="K103" s="280"/>
    </row>
    <row r="104" spans="2:11" x14ac:dyDescent="0.2">
      <c r="B104" s="274"/>
      <c r="C104" s="274"/>
      <c r="D104" s="271"/>
      <c r="E104" s="277"/>
      <c r="F104" s="277"/>
      <c r="G104" s="277"/>
      <c r="H104" s="273"/>
      <c r="I104" s="280"/>
      <c r="J104" s="280"/>
      <c r="K104" s="280"/>
    </row>
    <row r="105" spans="2:11" x14ac:dyDescent="0.2">
      <c r="B105" s="274"/>
      <c r="C105" s="274"/>
      <c r="D105" s="271"/>
      <c r="E105" s="277"/>
      <c r="F105" s="277"/>
      <c r="G105" s="277"/>
      <c r="H105" s="273"/>
      <c r="I105" s="280"/>
      <c r="J105" s="280"/>
      <c r="K105" s="280"/>
    </row>
    <row r="106" spans="2:11" x14ac:dyDescent="0.2">
      <c r="B106" s="274"/>
      <c r="C106" s="274"/>
      <c r="D106" s="271"/>
      <c r="E106" s="277"/>
      <c r="F106" s="277"/>
      <c r="G106" s="277"/>
      <c r="H106" s="273"/>
      <c r="I106" s="280"/>
      <c r="J106" s="280"/>
      <c r="K106" s="280"/>
    </row>
    <row r="107" spans="2:11" x14ac:dyDescent="0.2">
      <c r="B107" s="274"/>
      <c r="C107" s="274"/>
      <c r="D107" s="271"/>
      <c r="E107" s="277"/>
      <c r="F107" s="277"/>
      <c r="G107" s="277"/>
      <c r="H107" s="273"/>
      <c r="I107" s="280"/>
      <c r="J107" s="280"/>
      <c r="K107" s="280"/>
    </row>
    <row r="108" spans="2:11" x14ac:dyDescent="0.2">
      <c r="B108" s="274"/>
      <c r="C108" s="274"/>
      <c r="D108" s="271"/>
      <c r="E108" s="277"/>
      <c r="F108" s="277"/>
      <c r="G108" s="277"/>
      <c r="H108" s="273"/>
      <c r="I108" s="280"/>
      <c r="J108" s="280"/>
      <c r="K108" s="280"/>
    </row>
    <row r="109" spans="2:11" x14ac:dyDescent="0.2">
      <c r="B109" s="274"/>
      <c r="C109" s="274"/>
      <c r="D109" s="271"/>
      <c r="E109" s="277"/>
      <c r="F109" s="277"/>
      <c r="G109" s="277"/>
      <c r="H109" s="273"/>
      <c r="I109" s="280"/>
      <c r="J109" s="280"/>
      <c r="K109" s="280"/>
    </row>
    <row r="110" spans="2:11" x14ac:dyDescent="0.2">
      <c r="B110" s="274"/>
      <c r="C110" s="274"/>
      <c r="D110" s="271"/>
      <c r="E110" s="277"/>
      <c r="F110" s="277"/>
      <c r="G110" s="277"/>
      <c r="H110" s="273"/>
      <c r="I110" s="280"/>
      <c r="J110" s="280"/>
      <c r="K110" s="280"/>
    </row>
    <row r="111" spans="2:11" x14ac:dyDescent="0.2">
      <c r="B111" s="274"/>
      <c r="C111" s="274"/>
      <c r="D111" s="271"/>
      <c r="E111" s="277"/>
      <c r="F111" s="277"/>
      <c r="G111" s="277"/>
      <c r="H111" s="273"/>
      <c r="I111" s="280"/>
      <c r="J111" s="280"/>
      <c r="K111" s="280"/>
    </row>
    <row r="112" spans="2:11" x14ac:dyDescent="0.2">
      <c r="B112" s="274"/>
      <c r="C112" s="274"/>
      <c r="D112" s="271"/>
      <c r="E112" s="277"/>
      <c r="F112" s="277"/>
      <c r="G112" s="277"/>
      <c r="H112" s="273"/>
      <c r="I112" s="280"/>
      <c r="J112" s="280"/>
      <c r="K112" s="280"/>
    </row>
    <row r="113" spans="2:11" x14ac:dyDescent="0.2">
      <c r="B113" s="274"/>
      <c r="C113" s="274"/>
      <c r="D113" s="271"/>
      <c r="E113" s="277"/>
      <c r="F113" s="277"/>
      <c r="G113" s="277"/>
      <c r="H113" s="273"/>
      <c r="I113" s="280"/>
      <c r="J113" s="280"/>
      <c r="K113" s="280"/>
    </row>
    <row r="114" spans="2:11" x14ac:dyDescent="0.2">
      <c r="B114" s="274"/>
      <c r="C114" s="274"/>
      <c r="D114" s="271"/>
      <c r="E114" s="277"/>
      <c r="F114" s="277"/>
      <c r="G114" s="277"/>
      <c r="H114" s="273"/>
      <c r="I114" s="280"/>
      <c r="J114" s="280"/>
      <c r="K114" s="280"/>
    </row>
    <row r="115" spans="2:11" x14ac:dyDescent="0.2">
      <c r="B115" s="274"/>
      <c r="C115" s="274"/>
      <c r="D115" s="271"/>
      <c r="E115" s="277"/>
      <c r="F115" s="277"/>
      <c r="G115" s="277"/>
      <c r="H115" s="273"/>
      <c r="I115" s="280"/>
      <c r="J115" s="280"/>
      <c r="K115" s="280"/>
    </row>
    <row r="116" spans="2:11" x14ac:dyDescent="0.2">
      <c r="B116" s="274"/>
      <c r="C116" s="274"/>
      <c r="D116" s="271"/>
      <c r="E116" s="277"/>
      <c r="F116" s="277"/>
      <c r="G116" s="277"/>
      <c r="H116" s="273"/>
      <c r="I116" s="280"/>
      <c r="J116" s="280"/>
      <c r="K116" s="280"/>
    </row>
    <row r="117" spans="2:11" x14ac:dyDescent="0.2">
      <c r="B117" s="274"/>
      <c r="C117" s="274"/>
      <c r="D117" s="271"/>
      <c r="E117" s="277"/>
      <c r="F117" s="277"/>
      <c r="G117" s="277"/>
      <c r="H117" s="273"/>
      <c r="I117" s="280"/>
      <c r="J117" s="280"/>
      <c r="K117" s="280"/>
    </row>
    <row r="118" spans="2:11" x14ac:dyDescent="0.2">
      <c r="B118" s="274"/>
      <c r="C118" s="274"/>
      <c r="D118" s="271"/>
      <c r="E118" s="277"/>
      <c r="F118" s="277"/>
      <c r="G118" s="277"/>
      <c r="H118" s="273"/>
      <c r="I118" s="280"/>
      <c r="J118" s="280"/>
      <c r="K118" s="280"/>
    </row>
    <row r="119" spans="2:11" x14ac:dyDescent="0.2">
      <c r="B119" s="274"/>
      <c r="C119" s="274"/>
      <c r="D119" s="271"/>
      <c r="E119" s="277"/>
      <c r="F119" s="277"/>
      <c r="G119" s="277"/>
      <c r="H119" s="273"/>
      <c r="I119" s="280"/>
      <c r="J119" s="280"/>
      <c r="K119" s="280"/>
    </row>
    <row r="120" spans="2:11" x14ac:dyDescent="0.2">
      <c r="B120" s="274"/>
      <c r="C120" s="274"/>
      <c r="D120" s="271"/>
      <c r="E120" s="277"/>
      <c r="F120" s="277"/>
      <c r="G120" s="277"/>
      <c r="H120" s="273"/>
      <c r="I120" s="280"/>
      <c r="J120" s="280"/>
      <c r="K120" s="280"/>
    </row>
    <row r="121" spans="2:11" x14ac:dyDescent="0.2">
      <c r="B121" s="274"/>
      <c r="C121" s="274"/>
      <c r="D121" s="271"/>
      <c r="E121" s="277"/>
      <c r="F121" s="277"/>
      <c r="G121" s="277"/>
      <c r="H121" s="273"/>
      <c r="I121" s="280"/>
      <c r="J121" s="280"/>
      <c r="K121" s="280"/>
    </row>
    <row r="122" spans="2:11" x14ac:dyDescent="0.2">
      <c r="B122" s="274"/>
      <c r="C122" s="274"/>
      <c r="D122" s="271"/>
      <c r="E122" s="277"/>
      <c r="F122" s="277"/>
      <c r="G122" s="277"/>
      <c r="H122" s="273"/>
      <c r="I122" s="280"/>
      <c r="J122" s="280"/>
      <c r="K122" s="280"/>
    </row>
    <row r="123" spans="2:11" x14ac:dyDescent="0.2">
      <c r="B123" s="274"/>
      <c r="C123" s="274"/>
      <c r="D123" s="271"/>
      <c r="E123" s="277"/>
      <c r="F123" s="277"/>
      <c r="G123" s="277"/>
      <c r="H123" s="273"/>
      <c r="I123" s="280"/>
      <c r="J123" s="280"/>
      <c r="K123" s="280"/>
    </row>
    <row r="124" spans="2:11" x14ac:dyDescent="0.2">
      <c r="B124" s="274"/>
      <c r="C124" s="274"/>
      <c r="D124" s="271"/>
      <c r="E124" s="277"/>
      <c r="F124" s="277"/>
      <c r="G124" s="277"/>
      <c r="H124" s="273"/>
      <c r="I124" s="280"/>
      <c r="J124" s="280"/>
      <c r="K124" s="280"/>
    </row>
    <row r="125" spans="2:11" x14ac:dyDescent="0.2">
      <c r="B125" s="274"/>
      <c r="C125" s="274"/>
      <c r="D125" s="271"/>
      <c r="E125" s="277"/>
      <c r="F125" s="277"/>
      <c r="G125" s="277"/>
      <c r="H125" s="273"/>
      <c r="I125" s="280"/>
      <c r="J125" s="280"/>
      <c r="K125" s="280"/>
    </row>
    <row r="126" spans="2:11" x14ac:dyDescent="0.2">
      <c r="B126" s="274"/>
      <c r="C126" s="274"/>
      <c r="D126" s="271"/>
      <c r="E126" s="277"/>
      <c r="F126" s="277"/>
      <c r="G126" s="277"/>
      <c r="H126" s="273"/>
      <c r="I126" s="280"/>
      <c r="J126" s="280"/>
      <c r="K126" s="280"/>
    </row>
    <row r="127" spans="2:11" x14ac:dyDescent="0.2">
      <c r="B127" s="274"/>
      <c r="C127" s="274"/>
      <c r="D127" s="271"/>
      <c r="E127" s="277"/>
      <c r="F127" s="277"/>
      <c r="G127" s="277"/>
      <c r="H127" s="273"/>
      <c r="I127" s="280"/>
      <c r="J127" s="280"/>
      <c r="K127" s="280"/>
    </row>
    <row r="128" spans="2:11" x14ac:dyDescent="0.2">
      <c r="B128" s="274"/>
      <c r="C128" s="274"/>
      <c r="D128" s="271"/>
      <c r="E128" s="277"/>
      <c r="F128" s="277"/>
      <c r="G128" s="277"/>
      <c r="H128" s="273"/>
      <c r="I128" s="280"/>
      <c r="J128" s="280"/>
      <c r="K128" s="280"/>
    </row>
    <row r="129" spans="2:11" x14ac:dyDescent="0.2">
      <c r="B129" s="274"/>
      <c r="C129" s="274"/>
      <c r="D129" s="271"/>
      <c r="E129" s="277"/>
      <c r="F129" s="277"/>
      <c r="G129" s="277"/>
      <c r="H129" s="273"/>
      <c r="I129" s="280"/>
      <c r="J129" s="280"/>
      <c r="K129" s="280"/>
    </row>
    <row r="130" spans="2:11" x14ac:dyDescent="0.2">
      <c r="B130" s="274"/>
      <c r="C130" s="274"/>
      <c r="D130" s="271"/>
      <c r="E130" s="277"/>
      <c r="F130" s="277"/>
      <c r="G130" s="277"/>
      <c r="H130" s="273"/>
      <c r="I130" s="280"/>
      <c r="J130" s="280"/>
      <c r="K130" s="280"/>
    </row>
    <row r="131" spans="2:11" x14ac:dyDescent="0.2">
      <c r="B131" s="274"/>
      <c r="C131" s="274"/>
      <c r="D131" s="271"/>
      <c r="E131" s="277"/>
      <c r="F131" s="277"/>
      <c r="G131" s="277"/>
      <c r="H131" s="273"/>
      <c r="I131" s="280"/>
      <c r="J131" s="280"/>
      <c r="K131" s="280"/>
    </row>
    <row r="132" spans="2:11" x14ac:dyDescent="0.2">
      <c r="B132" s="274"/>
      <c r="C132" s="274"/>
      <c r="D132" s="271"/>
      <c r="E132" s="277"/>
      <c r="F132" s="277"/>
      <c r="G132" s="277"/>
      <c r="H132" s="273"/>
      <c r="I132" s="280"/>
      <c r="J132" s="280"/>
      <c r="K132" s="280"/>
    </row>
    <row r="133" spans="2:11" x14ac:dyDescent="0.2">
      <c r="B133" s="274"/>
      <c r="C133" s="274"/>
      <c r="D133" s="271"/>
      <c r="E133" s="277"/>
      <c r="F133" s="277"/>
      <c r="G133" s="277"/>
      <c r="H133" s="273"/>
      <c r="I133" s="280"/>
      <c r="J133" s="280"/>
      <c r="K133" s="280"/>
    </row>
    <row r="134" spans="2:11" x14ac:dyDescent="0.2">
      <c r="B134" s="274"/>
      <c r="C134" s="274"/>
      <c r="D134" s="271"/>
      <c r="E134" s="277"/>
      <c r="F134" s="277"/>
      <c r="G134" s="277"/>
      <c r="H134" s="273"/>
      <c r="I134" s="280"/>
      <c r="J134" s="280"/>
      <c r="K134" s="280"/>
    </row>
    <row r="135" spans="2:11" x14ac:dyDescent="0.2">
      <c r="B135" s="274"/>
      <c r="C135" s="274"/>
      <c r="D135" s="271"/>
      <c r="E135" s="277"/>
      <c r="F135" s="277"/>
      <c r="G135" s="277"/>
      <c r="H135" s="273"/>
      <c r="I135" s="280"/>
      <c r="J135" s="280"/>
      <c r="K135" s="280"/>
    </row>
    <row r="136" spans="2:11" x14ac:dyDescent="0.2">
      <c r="B136" s="274"/>
      <c r="C136" s="274"/>
      <c r="D136" s="271"/>
      <c r="E136" s="277"/>
      <c r="F136" s="277"/>
      <c r="G136" s="277"/>
      <c r="H136" s="273"/>
      <c r="I136" s="280"/>
      <c r="J136" s="280"/>
      <c r="K136" s="280"/>
    </row>
    <row r="137" spans="2:11" x14ac:dyDescent="0.2">
      <c r="B137" s="274"/>
      <c r="C137" s="274"/>
      <c r="D137" s="271"/>
      <c r="E137" s="277"/>
      <c r="F137" s="277"/>
      <c r="G137" s="277"/>
      <c r="H137" s="273"/>
      <c r="I137" s="280"/>
      <c r="J137" s="280"/>
      <c r="K137" s="280"/>
    </row>
    <row r="138" spans="2:11" x14ac:dyDescent="0.2">
      <c r="B138" s="274"/>
      <c r="C138" s="274"/>
      <c r="D138" s="271"/>
      <c r="E138" s="277"/>
      <c r="F138" s="277"/>
      <c r="G138" s="277"/>
      <c r="H138" s="273"/>
      <c r="I138" s="280"/>
      <c r="J138" s="280"/>
      <c r="K138" s="280"/>
    </row>
    <row r="139" spans="2:11" x14ac:dyDescent="0.2">
      <c r="B139" s="274"/>
      <c r="C139" s="274"/>
      <c r="D139" s="271"/>
      <c r="E139" s="277"/>
      <c r="F139" s="277"/>
      <c r="G139" s="277"/>
      <c r="H139" s="273"/>
      <c r="I139" s="280"/>
      <c r="J139" s="280"/>
      <c r="K139" s="280"/>
    </row>
    <row r="140" spans="2:11" x14ac:dyDescent="0.2">
      <c r="B140" s="274"/>
      <c r="C140" s="274"/>
      <c r="D140" s="271"/>
      <c r="E140" s="277"/>
      <c r="F140" s="277"/>
      <c r="G140" s="277"/>
      <c r="H140" s="273"/>
      <c r="I140" s="280"/>
      <c r="J140" s="280"/>
      <c r="K140" s="280"/>
    </row>
    <row r="141" spans="2:11" x14ac:dyDescent="0.2">
      <c r="B141" s="274"/>
      <c r="C141" s="274"/>
      <c r="D141" s="271"/>
      <c r="E141" s="277"/>
      <c r="F141" s="277"/>
      <c r="G141" s="277"/>
      <c r="H141" s="273"/>
      <c r="I141" s="280"/>
      <c r="J141" s="280"/>
      <c r="K141" s="280"/>
    </row>
    <row r="142" spans="2:11" x14ac:dyDescent="0.2">
      <c r="B142" s="274"/>
      <c r="C142" s="274"/>
      <c r="D142" s="271"/>
      <c r="E142" s="277"/>
      <c r="F142" s="277"/>
      <c r="G142" s="277"/>
      <c r="H142" s="273"/>
      <c r="I142" s="280"/>
      <c r="J142" s="280"/>
      <c r="K142" s="280"/>
    </row>
    <row r="143" spans="2:11" x14ac:dyDescent="0.2">
      <c r="B143" s="274"/>
      <c r="C143" s="274"/>
      <c r="D143" s="271"/>
      <c r="E143" s="277"/>
      <c r="F143" s="277"/>
      <c r="G143" s="277"/>
      <c r="H143" s="273"/>
      <c r="I143" s="280"/>
      <c r="J143" s="280"/>
      <c r="K143" s="280"/>
    </row>
    <row r="144" spans="2:11" x14ac:dyDescent="0.2">
      <c r="B144" s="274"/>
      <c r="C144" s="274"/>
      <c r="D144" s="271"/>
      <c r="E144" s="277"/>
      <c r="F144" s="277"/>
      <c r="G144" s="277"/>
      <c r="H144" s="273"/>
      <c r="I144" s="280"/>
      <c r="J144" s="280"/>
      <c r="K144" s="280"/>
    </row>
    <row r="145" spans="2:11" x14ac:dyDescent="0.2">
      <c r="B145" s="274"/>
      <c r="C145" s="274"/>
      <c r="D145" s="271"/>
      <c r="E145" s="277"/>
      <c r="F145" s="277"/>
      <c r="G145" s="277"/>
      <c r="H145" s="273"/>
      <c r="I145" s="280"/>
      <c r="J145" s="280"/>
      <c r="K145" s="280"/>
    </row>
    <row r="146" spans="2:11" x14ac:dyDescent="0.2">
      <c r="B146" s="274"/>
      <c r="C146" s="274"/>
      <c r="D146" s="271"/>
      <c r="E146" s="277"/>
      <c r="F146" s="277"/>
      <c r="G146" s="277"/>
      <c r="H146" s="273"/>
      <c r="I146" s="280"/>
      <c r="J146" s="280"/>
      <c r="K146" s="280"/>
    </row>
    <row r="147" spans="2:11" x14ac:dyDescent="0.2">
      <c r="B147" s="274"/>
      <c r="C147" s="274"/>
      <c r="D147" s="271"/>
      <c r="E147" s="277"/>
      <c r="F147" s="277"/>
      <c r="G147" s="277"/>
      <c r="H147" s="273"/>
      <c r="I147" s="280"/>
      <c r="J147" s="280"/>
      <c r="K147" s="280"/>
    </row>
    <row r="148" spans="2:11" x14ac:dyDescent="0.2">
      <c r="B148" s="274"/>
      <c r="C148" s="274"/>
      <c r="D148" s="271"/>
      <c r="E148" s="277"/>
      <c r="F148" s="277"/>
      <c r="G148" s="277"/>
      <c r="H148" s="273"/>
      <c r="I148" s="280"/>
      <c r="J148" s="280"/>
      <c r="K148" s="280"/>
    </row>
    <row r="149" spans="2:11" x14ac:dyDescent="0.2">
      <c r="B149" s="274"/>
      <c r="C149" s="274"/>
      <c r="D149" s="271"/>
      <c r="E149" s="277"/>
      <c r="F149" s="277"/>
      <c r="G149" s="277"/>
      <c r="H149" s="273"/>
      <c r="I149" s="280"/>
      <c r="J149" s="280"/>
      <c r="K149" s="280"/>
    </row>
    <row r="150" spans="2:11" x14ac:dyDescent="0.2">
      <c r="B150" s="274"/>
      <c r="C150" s="274"/>
      <c r="D150" s="271"/>
      <c r="E150" s="277"/>
      <c r="F150" s="277"/>
      <c r="G150" s="277"/>
      <c r="H150" s="273"/>
      <c r="I150" s="280"/>
      <c r="J150" s="280"/>
      <c r="K150" s="280"/>
    </row>
    <row r="151" spans="2:11" x14ac:dyDescent="0.2">
      <c r="B151" s="274"/>
      <c r="C151" s="274"/>
      <c r="D151" s="271"/>
      <c r="E151" s="277"/>
      <c r="F151" s="277"/>
      <c r="G151" s="277"/>
      <c r="H151" s="273"/>
      <c r="I151" s="280"/>
      <c r="J151" s="280"/>
      <c r="K151" s="280"/>
    </row>
    <row r="152" spans="2:11" x14ac:dyDescent="0.2">
      <c r="B152" s="274"/>
      <c r="C152" s="274"/>
      <c r="D152" s="271"/>
      <c r="E152" s="277"/>
      <c r="F152" s="277"/>
      <c r="G152" s="277"/>
      <c r="H152" s="273"/>
      <c r="I152" s="280"/>
      <c r="J152" s="280"/>
      <c r="K152" s="280"/>
    </row>
    <row r="153" spans="2:11" x14ac:dyDescent="0.2">
      <c r="B153" s="274"/>
      <c r="C153" s="274"/>
      <c r="D153" s="271"/>
      <c r="E153" s="277"/>
      <c r="F153" s="277"/>
      <c r="G153" s="277"/>
      <c r="H153" s="273"/>
      <c r="I153" s="280"/>
      <c r="J153" s="280"/>
      <c r="K153" s="280"/>
    </row>
    <row r="154" spans="2:11" x14ac:dyDescent="0.2">
      <c r="B154" s="274"/>
      <c r="C154" s="274"/>
      <c r="D154" s="271"/>
      <c r="E154" s="277"/>
      <c r="F154" s="277"/>
      <c r="G154" s="277"/>
      <c r="H154" s="273"/>
      <c r="I154" s="280"/>
      <c r="J154" s="280"/>
      <c r="K154" s="280"/>
    </row>
    <row r="155" spans="2:11" x14ac:dyDescent="0.2">
      <c r="B155" s="274"/>
      <c r="C155" s="274"/>
      <c r="D155" s="271"/>
      <c r="E155" s="277"/>
      <c r="F155" s="277"/>
      <c r="G155" s="277"/>
      <c r="H155" s="273"/>
      <c r="I155" s="280"/>
      <c r="J155" s="280"/>
      <c r="K155" s="280"/>
    </row>
    <row r="156" spans="2:11" x14ac:dyDescent="0.2">
      <c r="B156" s="274"/>
      <c r="C156" s="274"/>
      <c r="D156" s="271"/>
      <c r="E156" s="277"/>
      <c r="F156" s="277"/>
      <c r="G156" s="277"/>
      <c r="H156" s="273"/>
      <c r="I156" s="280"/>
      <c r="J156" s="280"/>
      <c r="K156" s="280"/>
    </row>
    <row r="157" spans="2:11" x14ac:dyDescent="0.2">
      <c r="B157" s="274"/>
      <c r="C157" s="274"/>
      <c r="D157" s="271"/>
      <c r="E157" s="277"/>
      <c r="F157" s="277"/>
      <c r="G157" s="277"/>
      <c r="H157" s="273"/>
      <c r="I157" s="280"/>
      <c r="J157" s="280"/>
      <c r="K157" s="280"/>
    </row>
    <row r="158" spans="2:11" x14ac:dyDescent="0.2">
      <c r="B158" s="274"/>
      <c r="C158" s="274"/>
      <c r="D158" s="271"/>
      <c r="E158" s="277"/>
      <c r="F158" s="277"/>
      <c r="G158" s="277"/>
      <c r="H158" s="273"/>
      <c r="I158" s="280"/>
      <c r="J158" s="280"/>
      <c r="K158" s="280"/>
    </row>
    <row r="159" spans="2:11" x14ac:dyDescent="0.2">
      <c r="B159" s="274"/>
      <c r="C159" s="274"/>
      <c r="D159" s="271"/>
      <c r="E159" s="277"/>
      <c r="F159" s="277"/>
      <c r="G159" s="277"/>
      <c r="H159" s="273"/>
      <c r="I159" s="280"/>
      <c r="J159" s="280"/>
      <c r="K159" s="280"/>
    </row>
    <row r="160" spans="2:11" x14ac:dyDescent="0.2">
      <c r="B160" s="274"/>
      <c r="C160" s="274"/>
      <c r="D160" s="271"/>
      <c r="E160" s="277"/>
      <c r="F160" s="277"/>
      <c r="G160" s="277"/>
      <c r="H160" s="273"/>
      <c r="I160" s="280"/>
      <c r="J160" s="280"/>
      <c r="K160" s="280"/>
    </row>
    <row r="161" spans="2:11" x14ac:dyDescent="0.2">
      <c r="B161" s="274"/>
      <c r="C161" s="274"/>
      <c r="D161" s="271"/>
      <c r="E161" s="277"/>
      <c r="F161" s="277"/>
      <c r="G161" s="277"/>
      <c r="H161" s="273"/>
      <c r="I161" s="280"/>
      <c r="J161" s="280"/>
      <c r="K161" s="280"/>
    </row>
    <row r="162" spans="2:11" x14ac:dyDescent="0.2">
      <c r="B162" s="274"/>
      <c r="C162" s="274"/>
      <c r="D162" s="271"/>
      <c r="E162" s="277"/>
      <c r="F162" s="277"/>
      <c r="G162" s="277"/>
      <c r="H162" s="273"/>
      <c r="I162" s="280"/>
      <c r="J162" s="280"/>
      <c r="K162" s="280"/>
    </row>
    <row r="163" spans="2:11" x14ac:dyDescent="0.2">
      <c r="B163" s="274"/>
      <c r="C163" s="274"/>
      <c r="D163" s="271"/>
      <c r="E163" s="277"/>
      <c r="F163" s="277"/>
      <c r="G163" s="277"/>
      <c r="H163" s="273"/>
      <c r="I163" s="280"/>
      <c r="J163" s="280"/>
      <c r="K163" s="280"/>
    </row>
    <row r="164" spans="2:11" x14ac:dyDescent="0.2">
      <c r="B164" s="274"/>
      <c r="C164" s="274"/>
      <c r="D164" s="271"/>
      <c r="E164" s="277"/>
      <c r="F164" s="277"/>
      <c r="G164" s="277"/>
      <c r="H164" s="273"/>
      <c r="I164" s="280"/>
      <c r="J164" s="280"/>
      <c r="K164" s="280"/>
    </row>
    <row r="165" spans="2:11" x14ac:dyDescent="0.2">
      <c r="B165" s="274"/>
      <c r="C165" s="274"/>
      <c r="D165" s="271"/>
      <c r="E165" s="277"/>
      <c r="F165" s="277"/>
      <c r="G165" s="277"/>
      <c r="H165" s="273"/>
      <c r="I165" s="280"/>
      <c r="J165" s="280"/>
      <c r="K165" s="280"/>
    </row>
    <row r="166" spans="2:11" x14ac:dyDescent="0.2">
      <c r="B166" s="274"/>
      <c r="C166" s="274"/>
      <c r="D166" s="271"/>
      <c r="E166" s="277"/>
      <c r="F166" s="277"/>
      <c r="G166" s="277"/>
      <c r="H166" s="273"/>
      <c r="I166" s="280"/>
      <c r="J166" s="280"/>
      <c r="K166" s="280"/>
    </row>
    <row r="167" spans="2:11" x14ac:dyDescent="0.2">
      <c r="B167" s="274"/>
      <c r="C167" s="274"/>
      <c r="D167" s="271"/>
      <c r="E167" s="277"/>
      <c r="F167" s="277"/>
      <c r="G167" s="277"/>
      <c r="H167" s="273"/>
      <c r="I167" s="280"/>
      <c r="J167" s="280"/>
      <c r="K167" s="280"/>
    </row>
    <row r="168" spans="2:11" x14ac:dyDescent="0.2">
      <c r="B168" s="274"/>
      <c r="C168" s="274"/>
      <c r="D168" s="271"/>
      <c r="E168" s="277"/>
      <c r="F168" s="277"/>
      <c r="G168" s="277"/>
      <c r="H168" s="273"/>
      <c r="I168" s="280"/>
      <c r="J168" s="280"/>
      <c r="K168" s="280"/>
    </row>
    <row r="169" spans="2:11" x14ac:dyDescent="0.2">
      <c r="B169" s="274"/>
      <c r="C169" s="274"/>
      <c r="D169" s="271"/>
      <c r="E169" s="277"/>
      <c r="F169" s="277"/>
      <c r="G169" s="277"/>
      <c r="H169" s="273"/>
      <c r="I169" s="280"/>
      <c r="J169" s="280"/>
      <c r="K169" s="280"/>
    </row>
    <row r="170" spans="2:11" x14ac:dyDescent="0.2">
      <c r="B170" s="274"/>
      <c r="C170" s="274"/>
      <c r="D170" s="271"/>
      <c r="E170" s="277"/>
      <c r="F170" s="277"/>
      <c r="G170" s="277"/>
      <c r="H170" s="273"/>
      <c r="I170" s="280"/>
      <c r="J170" s="280"/>
      <c r="K170" s="280"/>
    </row>
    <row r="171" spans="2:11" x14ac:dyDescent="0.2">
      <c r="B171" s="274"/>
      <c r="C171" s="274"/>
      <c r="D171" s="271"/>
      <c r="E171" s="277"/>
      <c r="F171" s="277"/>
      <c r="G171" s="277"/>
      <c r="H171" s="273"/>
      <c r="I171" s="280"/>
      <c r="J171" s="280"/>
      <c r="K171" s="280"/>
    </row>
    <row r="172" spans="2:11" x14ac:dyDescent="0.2">
      <c r="B172" s="274"/>
      <c r="C172" s="274"/>
      <c r="D172" s="271"/>
      <c r="E172" s="277"/>
      <c r="F172" s="277"/>
      <c r="G172" s="277"/>
      <c r="H172" s="273"/>
      <c r="I172" s="280"/>
      <c r="J172" s="280"/>
      <c r="K172" s="280"/>
    </row>
    <row r="173" spans="2:11" x14ac:dyDescent="0.2">
      <c r="B173" s="274"/>
      <c r="C173" s="274"/>
      <c r="D173" s="271"/>
      <c r="E173" s="277"/>
      <c r="F173" s="277"/>
      <c r="G173" s="277"/>
      <c r="H173" s="273"/>
      <c r="I173" s="280"/>
      <c r="J173" s="280"/>
      <c r="K173" s="280"/>
    </row>
    <row r="174" spans="2:11" x14ac:dyDescent="0.2">
      <c r="B174" s="274"/>
      <c r="C174" s="274"/>
      <c r="D174" s="271"/>
      <c r="E174" s="277"/>
      <c r="F174" s="277"/>
      <c r="G174" s="277"/>
      <c r="H174" s="273"/>
      <c r="I174" s="280"/>
      <c r="J174" s="280"/>
      <c r="K174" s="280"/>
    </row>
    <row r="175" spans="2:11" x14ac:dyDescent="0.2">
      <c r="B175" s="274"/>
      <c r="C175" s="274"/>
      <c r="D175" s="271"/>
      <c r="E175" s="277"/>
      <c r="F175" s="277"/>
      <c r="G175" s="277"/>
      <c r="H175" s="273"/>
      <c r="I175" s="280"/>
      <c r="J175" s="280"/>
      <c r="K175" s="280"/>
    </row>
    <row r="176" spans="2:11" x14ac:dyDescent="0.2">
      <c r="B176" s="274"/>
      <c r="C176" s="274"/>
      <c r="D176" s="271"/>
      <c r="E176" s="277"/>
      <c r="F176" s="277"/>
      <c r="G176" s="277"/>
      <c r="H176" s="273"/>
      <c r="I176" s="280"/>
      <c r="J176" s="280"/>
      <c r="K176" s="280"/>
    </row>
    <row r="177" spans="2:11" x14ac:dyDescent="0.2">
      <c r="B177" s="274"/>
      <c r="C177" s="274"/>
      <c r="D177" s="271"/>
      <c r="E177" s="277"/>
      <c r="F177" s="277"/>
      <c r="G177" s="277"/>
      <c r="H177" s="273"/>
      <c r="I177" s="280"/>
      <c r="J177" s="280"/>
      <c r="K177" s="280"/>
    </row>
    <row r="178" spans="2:11" x14ac:dyDescent="0.2">
      <c r="B178" s="274"/>
      <c r="C178" s="274"/>
      <c r="D178" s="271"/>
      <c r="E178" s="277"/>
      <c r="F178" s="277"/>
      <c r="G178" s="277"/>
      <c r="H178" s="273"/>
      <c r="I178" s="280"/>
      <c r="J178" s="280"/>
      <c r="K178" s="280"/>
    </row>
    <row r="179" spans="2:11" x14ac:dyDescent="0.2">
      <c r="B179" s="274"/>
      <c r="C179" s="274"/>
      <c r="D179" s="271"/>
      <c r="E179" s="277"/>
      <c r="F179" s="277"/>
      <c r="G179" s="277"/>
      <c r="H179" s="273"/>
      <c r="I179" s="280"/>
      <c r="J179" s="280"/>
      <c r="K179" s="280"/>
    </row>
    <row r="180" spans="2:11" x14ac:dyDescent="0.2">
      <c r="B180" s="274"/>
      <c r="C180" s="274"/>
      <c r="D180" s="271"/>
      <c r="E180" s="277"/>
      <c r="F180" s="277"/>
      <c r="G180" s="277"/>
      <c r="H180" s="273"/>
      <c r="I180" s="280"/>
      <c r="J180" s="280"/>
      <c r="K180" s="280"/>
    </row>
    <row r="181" spans="2:11" x14ac:dyDescent="0.2">
      <c r="B181" s="274"/>
      <c r="C181" s="274"/>
      <c r="D181" s="271"/>
      <c r="E181" s="277"/>
      <c r="F181" s="277"/>
      <c r="G181" s="277"/>
      <c r="H181" s="273"/>
      <c r="I181" s="280"/>
      <c r="J181" s="280"/>
      <c r="K181" s="280"/>
    </row>
    <row r="182" spans="2:11" x14ac:dyDescent="0.2">
      <c r="B182" s="274"/>
      <c r="C182" s="274"/>
      <c r="D182" s="271"/>
      <c r="E182" s="277"/>
      <c r="F182" s="277"/>
      <c r="G182" s="277"/>
      <c r="H182" s="273"/>
      <c r="I182" s="280"/>
      <c r="J182" s="280"/>
      <c r="K182" s="280"/>
    </row>
    <row r="183" spans="2:11" x14ac:dyDescent="0.2">
      <c r="B183" s="274"/>
      <c r="C183" s="274"/>
      <c r="D183" s="271"/>
      <c r="E183" s="277"/>
      <c r="F183" s="277"/>
      <c r="G183" s="277"/>
      <c r="H183" s="273"/>
      <c r="I183" s="280"/>
      <c r="J183" s="280"/>
      <c r="K183" s="280"/>
    </row>
    <row r="184" spans="2:11" x14ac:dyDescent="0.2">
      <c r="B184" s="274"/>
      <c r="C184" s="274"/>
      <c r="D184" s="271"/>
      <c r="E184" s="277"/>
      <c r="F184" s="277"/>
      <c r="G184" s="277"/>
      <c r="H184" s="273"/>
      <c r="I184" s="280"/>
      <c r="J184" s="280"/>
      <c r="K184" s="280"/>
    </row>
    <row r="185" spans="2:11" x14ac:dyDescent="0.2">
      <c r="B185" s="274"/>
      <c r="C185" s="274"/>
      <c r="D185" s="271"/>
      <c r="E185" s="277"/>
      <c r="F185" s="277"/>
      <c r="G185" s="277"/>
      <c r="H185" s="273"/>
      <c r="I185" s="280"/>
      <c r="J185" s="280"/>
      <c r="K185" s="280"/>
    </row>
    <row r="186" spans="2:11" x14ac:dyDescent="0.2">
      <c r="B186" s="274"/>
      <c r="C186" s="274"/>
      <c r="D186" s="271"/>
      <c r="E186" s="277"/>
      <c r="F186" s="277"/>
      <c r="G186" s="277"/>
      <c r="H186" s="273"/>
      <c r="I186" s="280"/>
      <c r="J186" s="280"/>
      <c r="K186" s="280"/>
    </row>
    <row r="187" spans="2:11" x14ac:dyDescent="0.2">
      <c r="B187" s="274"/>
      <c r="C187" s="274"/>
      <c r="D187" s="271"/>
      <c r="E187" s="277"/>
      <c r="F187" s="277"/>
      <c r="G187" s="277"/>
      <c r="H187" s="273"/>
      <c r="I187" s="280"/>
      <c r="J187" s="280"/>
      <c r="K187" s="280"/>
    </row>
    <row r="188" spans="2:11" x14ac:dyDescent="0.2">
      <c r="B188" s="274"/>
      <c r="C188" s="274"/>
      <c r="D188" s="271"/>
      <c r="E188" s="277"/>
      <c r="F188" s="277"/>
      <c r="G188" s="277"/>
      <c r="H188" s="273"/>
      <c r="I188" s="280"/>
      <c r="J188" s="280"/>
      <c r="K188" s="280"/>
    </row>
    <row r="189" spans="2:11" x14ac:dyDescent="0.2">
      <c r="B189" s="274"/>
      <c r="C189" s="274"/>
      <c r="D189" s="271"/>
      <c r="E189" s="277"/>
      <c r="F189" s="277"/>
      <c r="G189" s="277"/>
      <c r="H189" s="273"/>
      <c r="I189" s="280"/>
      <c r="J189" s="280"/>
      <c r="K189" s="280"/>
    </row>
    <row r="190" spans="2:11" x14ac:dyDescent="0.2">
      <c r="B190" s="274"/>
      <c r="C190" s="274"/>
      <c r="D190" s="271"/>
      <c r="E190" s="277"/>
      <c r="F190" s="277"/>
      <c r="G190" s="277"/>
      <c r="H190" s="273"/>
      <c r="I190" s="280"/>
      <c r="J190" s="280"/>
      <c r="K190" s="280"/>
    </row>
    <row r="191" spans="2:11" x14ac:dyDescent="0.2">
      <c r="B191" s="274"/>
      <c r="C191" s="274"/>
      <c r="D191" s="271"/>
      <c r="E191" s="277"/>
      <c r="F191" s="277"/>
      <c r="G191" s="277"/>
      <c r="H191" s="273"/>
      <c r="I191" s="280"/>
      <c r="J191" s="280"/>
      <c r="K191" s="280"/>
    </row>
    <row r="192" spans="2:11" x14ac:dyDescent="0.2">
      <c r="B192" s="274"/>
      <c r="C192" s="274"/>
      <c r="D192" s="271"/>
      <c r="E192" s="277"/>
      <c r="F192" s="277"/>
      <c r="G192" s="277"/>
      <c r="H192" s="273"/>
      <c r="I192" s="280"/>
      <c r="J192" s="280"/>
      <c r="K192" s="280"/>
    </row>
    <row r="193" spans="2:11" x14ac:dyDescent="0.2">
      <c r="B193" s="274"/>
      <c r="C193" s="274"/>
      <c r="D193" s="271"/>
      <c r="E193" s="277"/>
      <c r="F193" s="277"/>
      <c r="G193" s="277"/>
      <c r="H193" s="273"/>
      <c r="I193" s="280"/>
      <c r="J193" s="280"/>
      <c r="K193" s="280"/>
    </row>
    <row r="194" spans="2:11" x14ac:dyDescent="0.2">
      <c r="B194" s="274"/>
      <c r="C194" s="274"/>
      <c r="D194" s="271"/>
      <c r="E194" s="277"/>
      <c r="F194" s="277"/>
      <c r="G194" s="277"/>
      <c r="H194" s="273"/>
      <c r="I194" s="280"/>
      <c r="J194" s="280"/>
      <c r="K194" s="280"/>
    </row>
    <row r="195" spans="2:11" x14ac:dyDescent="0.2">
      <c r="B195" s="274"/>
      <c r="C195" s="274"/>
      <c r="D195" s="271"/>
      <c r="E195" s="277"/>
      <c r="F195" s="277"/>
      <c r="G195" s="277"/>
      <c r="H195" s="273"/>
      <c r="I195" s="280"/>
      <c r="J195" s="280"/>
      <c r="K195" s="280"/>
    </row>
    <row r="196" spans="2:11" x14ac:dyDescent="0.2">
      <c r="B196" s="274"/>
      <c r="C196" s="274"/>
      <c r="D196" s="271"/>
      <c r="E196" s="277"/>
      <c r="F196" s="277"/>
      <c r="G196" s="277"/>
      <c r="H196" s="273"/>
      <c r="I196" s="280"/>
      <c r="J196" s="280"/>
      <c r="K196" s="280"/>
    </row>
    <row r="197" spans="2:11" x14ac:dyDescent="0.2">
      <c r="B197" s="274"/>
      <c r="C197" s="274"/>
      <c r="D197" s="271"/>
      <c r="E197" s="277"/>
      <c r="F197" s="277"/>
      <c r="G197" s="277"/>
      <c r="H197" s="273"/>
      <c r="I197" s="280"/>
      <c r="J197" s="280"/>
      <c r="K197" s="280"/>
    </row>
    <row r="198" spans="2:11" x14ac:dyDescent="0.2">
      <c r="B198" s="274"/>
      <c r="C198" s="274"/>
      <c r="D198" s="271"/>
      <c r="E198" s="277"/>
      <c r="F198" s="277"/>
      <c r="G198" s="277"/>
      <c r="H198" s="273"/>
      <c r="I198" s="280"/>
      <c r="J198" s="280"/>
      <c r="K198" s="280"/>
    </row>
    <row r="199" spans="2:11" x14ac:dyDescent="0.2">
      <c r="B199" s="274"/>
      <c r="C199" s="274"/>
      <c r="D199" s="271"/>
      <c r="E199" s="277"/>
      <c r="F199" s="277"/>
      <c r="G199" s="277"/>
      <c r="H199" s="273"/>
      <c r="I199" s="280"/>
      <c r="J199" s="280"/>
      <c r="K199" s="280"/>
    </row>
    <row r="200" spans="2:11" x14ac:dyDescent="0.2">
      <c r="B200" s="274"/>
      <c r="C200" s="274"/>
      <c r="D200" s="271"/>
      <c r="E200" s="277"/>
      <c r="F200" s="277"/>
      <c r="G200" s="277"/>
      <c r="H200" s="273"/>
      <c r="I200" s="280"/>
      <c r="J200" s="280"/>
      <c r="K200" s="280"/>
    </row>
    <row r="201" spans="2:11" x14ac:dyDescent="0.2">
      <c r="B201" s="274"/>
      <c r="C201" s="274"/>
      <c r="D201" s="271"/>
      <c r="E201" s="277"/>
      <c r="F201" s="277"/>
      <c r="G201" s="277"/>
      <c r="H201" s="273"/>
      <c r="I201" s="280"/>
      <c r="J201" s="280"/>
      <c r="K201" s="280"/>
    </row>
    <row r="202" spans="2:11" x14ac:dyDescent="0.2">
      <c r="B202" s="274"/>
      <c r="C202" s="274"/>
      <c r="D202" s="271"/>
      <c r="E202" s="277"/>
      <c r="F202" s="277"/>
      <c r="G202" s="277"/>
      <c r="H202" s="273"/>
      <c r="I202" s="280"/>
      <c r="J202" s="280"/>
      <c r="K202" s="280"/>
    </row>
    <row r="203" spans="2:11" x14ac:dyDescent="0.2">
      <c r="B203" s="274"/>
      <c r="C203" s="274"/>
      <c r="D203" s="271"/>
      <c r="E203" s="277"/>
      <c r="F203" s="277"/>
      <c r="G203" s="277"/>
      <c r="H203" s="273"/>
      <c r="I203" s="280"/>
      <c r="J203" s="280"/>
      <c r="K203" s="280"/>
    </row>
    <row r="204" spans="2:11" x14ac:dyDescent="0.2">
      <c r="B204" s="274"/>
      <c r="C204" s="274"/>
      <c r="D204" s="271"/>
      <c r="E204" s="277"/>
      <c r="F204" s="277"/>
      <c r="G204" s="277"/>
      <c r="H204" s="273"/>
      <c r="I204" s="280"/>
      <c r="J204" s="280"/>
      <c r="K204" s="280"/>
    </row>
    <row r="205" spans="2:11" x14ac:dyDescent="0.2">
      <c r="B205" s="274"/>
      <c r="C205" s="274"/>
      <c r="D205" s="271"/>
      <c r="E205" s="277"/>
      <c r="F205" s="277"/>
      <c r="G205" s="277"/>
      <c r="H205" s="273"/>
      <c r="I205" s="280"/>
      <c r="J205" s="280"/>
      <c r="K205" s="280"/>
    </row>
    <row r="206" spans="2:11" x14ac:dyDescent="0.2">
      <c r="B206" s="274"/>
      <c r="C206" s="274"/>
      <c r="D206" s="271"/>
      <c r="E206" s="277"/>
      <c r="F206" s="277"/>
      <c r="G206" s="277"/>
      <c r="H206" s="273"/>
      <c r="I206" s="280"/>
      <c r="J206" s="280"/>
      <c r="K206" s="280"/>
    </row>
    <row r="207" spans="2:11" x14ac:dyDescent="0.2">
      <c r="B207" s="274"/>
      <c r="C207" s="274"/>
      <c r="D207" s="271"/>
      <c r="E207" s="277"/>
      <c r="F207" s="277"/>
      <c r="G207" s="277"/>
      <c r="H207" s="273"/>
      <c r="I207" s="280"/>
      <c r="J207" s="280"/>
      <c r="K207" s="280"/>
    </row>
    <row r="208" spans="2:11" x14ac:dyDescent="0.2">
      <c r="B208" s="274"/>
      <c r="C208" s="274"/>
      <c r="D208" s="271"/>
      <c r="E208" s="277"/>
      <c r="F208" s="277"/>
      <c r="G208" s="277"/>
      <c r="H208" s="273"/>
      <c r="I208" s="280"/>
      <c r="J208" s="280"/>
      <c r="K208" s="280"/>
    </row>
    <row r="209" spans="2:11" x14ac:dyDescent="0.2">
      <c r="B209" s="274"/>
      <c r="C209" s="274"/>
      <c r="D209" s="271"/>
      <c r="E209" s="277"/>
      <c r="F209" s="277"/>
      <c r="G209" s="277"/>
      <c r="H209" s="273"/>
      <c r="I209" s="280"/>
      <c r="J209" s="280"/>
      <c r="K209" s="280"/>
    </row>
    <row r="210" spans="2:11" x14ac:dyDescent="0.2">
      <c r="B210" s="274"/>
      <c r="C210" s="274"/>
      <c r="D210" s="271"/>
      <c r="E210" s="277"/>
      <c r="F210" s="277"/>
      <c r="G210" s="277"/>
      <c r="H210" s="273"/>
      <c r="I210" s="280"/>
      <c r="J210" s="280"/>
      <c r="K210" s="280"/>
    </row>
    <row r="211" spans="2:11" x14ac:dyDescent="0.2">
      <c r="B211" s="274"/>
      <c r="C211" s="274"/>
      <c r="D211" s="271"/>
      <c r="E211" s="277"/>
      <c r="F211" s="277"/>
      <c r="G211" s="277"/>
      <c r="H211" s="273"/>
      <c r="I211" s="280"/>
      <c r="J211" s="280"/>
      <c r="K211" s="280"/>
    </row>
    <row r="212" spans="2:11" x14ac:dyDescent="0.2">
      <c r="B212" s="274"/>
      <c r="C212" s="274"/>
      <c r="D212" s="271"/>
      <c r="E212" s="277"/>
      <c r="F212" s="277"/>
      <c r="G212" s="277"/>
      <c r="H212" s="273"/>
      <c r="I212" s="280"/>
      <c r="J212" s="280"/>
      <c r="K212" s="280"/>
    </row>
    <row r="213" spans="2:11" x14ac:dyDescent="0.2">
      <c r="B213" s="274"/>
      <c r="C213" s="274"/>
      <c r="D213" s="271"/>
      <c r="E213" s="277"/>
      <c r="F213" s="277"/>
      <c r="G213" s="277"/>
      <c r="H213" s="273"/>
      <c r="I213" s="280"/>
      <c r="J213" s="280"/>
      <c r="K213" s="280"/>
    </row>
    <row r="214" spans="2:11" x14ac:dyDescent="0.2">
      <c r="B214" s="274"/>
      <c r="C214" s="274"/>
      <c r="D214" s="271"/>
      <c r="E214" s="277"/>
      <c r="F214" s="277"/>
      <c r="G214" s="277"/>
      <c r="H214" s="273"/>
      <c r="I214" s="280"/>
      <c r="J214" s="280"/>
      <c r="K214" s="280"/>
    </row>
    <row r="215" spans="2:11" x14ac:dyDescent="0.2">
      <c r="B215" s="274"/>
      <c r="C215" s="274"/>
      <c r="D215" s="271"/>
      <c r="E215" s="277"/>
      <c r="F215" s="277"/>
      <c r="G215" s="277"/>
      <c r="H215" s="273"/>
      <c r="I215" s="280"/>
      <c r="J215" s="280"/>
      <c r="K215" s="280"/>
    </row>
    <row r="216" spans="2:11" x14ac:dyDescent="0.2">
      <c r="B216" s="274"/>
      <c r="C216" s="274"/>
      <c r="D216" s="271"/>
      <c r="E216" s="277"/>
      <c r="F216" s="277"/>
      <c r="G216" s="277"/>
      <c r="H216" s="273"/>
      <c r="I216" s="280"/>
      <c r="J216" s="280"/>
      <c r="K216" s="280"/>
    </row>
    <row r="217" spans="2:11" x14ac:dyDescent="0.2">
      <c r="B217" s="274"/>
      <c r="C217" s="274"/>
      <c r="D217" s="271"/>
      <c r="E217" s="277"/>
      <c r="F217" s="277"/>
      <c r="G217" s="277"/>
      <c r="H217" s="273"/>
      <c r="I217" s="280"/>
      <c r="J217" s="280"/>
      <c r="K217" s="280"/>
    </row>
    <row r="218" spans="2:11" x14ac:dyDescent="0.2">
      <c r="B218" s="274"/>
      <c r="C218" s="274"/>
      <c r="D218" s="271"/>
      <c r="E218" s="277"/>
      <c r="F218" s="277"/>
      <c r="G218" s="277"/>
      <c r="H218" s="273"/>
      <c r="I218" s="280"/>
      <c r="J218" s="280"/>
      <c r="K218" s="280"/>
    </row>
    <row r="219" spans="2:11" x14ac:dyDescent="0.2">
      <c r="B219" s="274"/>
      <c r="C219" s="274"/>
      <c r="D219" s="271"/>
      <c r="E219" s="277"/>
      <c r="F219" s="277"/>
      <c r="G219" s="277"/>
      <c r="H219" s="273"/>
      <c r="I219" s="280"/>
      <c r="J219" s="280"/>
      <c r="K219" s="280"/>
    </row>
    <row r="220" spans="2:11" x14ac:dyDescent="0.2">
      <c r="B220" s="274"/>
      <c r="C220" s="274"/>
      <c r="D220" s="271"/>
      <c r="E220" s="277"/>
      <c r="F220" s="277"/>
      <c r="G220" s="277"/>
      <c r="H220" s="273"/>
      <c r="I220" s="280"/>
      <c r="J220" s="280"/>
      <c r="K220" s="280"/>
    </row>
    <row r="221" spans="2:11" x14ac:dyDescent="0.2">
      <c r="B221" s="274"/>
      <c r="C221" s="274"/>
      <c r="D221" s="271"/>
      <c r="E221" s="277"/>
      <c r="F221" s="277"/>
      <c r="G221" s="277"/>
      <c r="H221" s="273"/>
      <c r="I221" s="280"/>
      <c r="J221" s="280"/>
      <c r="K221" s="280"/>
    </row>
    <row r="222" spans="2:11" x14ac:dyDescent="0.2">
      <c r="B222" s="274"/>
      <c r="C222" s="274"/>
      <c r="D222" s="271"/>
      <c r="E222" s="277"/>
      <c r="F222" s="277"/>
      <c r="G222" s="277"/>
      <c r="H222" s="273"/>
      <c r="I222" s="280"/>
      <c r="J222" s="280"/>
      <c r="K222" s="280"/>
    </row>
    <row r="223" spans="2:11" x14ac:dyDescent="0.2">
      <c r="B223" s="274"/>
      <c r="C223" s="274"/>
      <c r="D223" s="271"/>
      <c r="E223" s="277"/>
      <c r="F223" s="277"/>
      <c r="G223" s="277"/>
      <c r="H223" s="273"/>
      <c r="I223" s="280"/>
      <c r="J223" s="280"/>
      <c r="K223" s="280"/>
    </row>
    <row r="224" spans="2:11" x14ac:dyDescent="0.2">
      <c r="B224" s="274"/>
      <c r="C224" s="274"/>
      <c r="D224" s="271"/>
      <c r="E224" s="277"/>
      <c r="F224" s="277"/>
      <c r="G224" s="277"/>
      <c r="H224" s="273"/>
      <c r="I224" s="280"/>
      <c r="J224" s="280"/>
      <c r="K224" s="280"/>
    </row>
    <row r="225" spans="2:11" x14ac:dyDescent="0.2">
      <c r="B225" s="274"/>
      <c r="C225" s="274"/>
      <c r="D225" s="271"/>
      <c r="E225" s="277"/>
      <c r="F225" s="277"/>
      <c r="G225" s="277"/>
      <c r="H225" s="273"/>
      <c r="I225" s="280"/>
      <c r="J225" s="280"/>
      <c r="K225" s="280"/>
    </row>
    <row r="226" spans="2:11" x14ac:dyDescent="0.2">
      <c r="B226" s="274"/>
      <c r="C226" s="274"/>
      <c r="D226" s="271"/>
      <c r="E226" s="277"/>
      <c r="F226" s="277"/>
      <c r="G226" s="277"/>
      <c r="H226" s="273"/>
      <c r="I226" s="280"/>
      <c r="J226" s="280"/>
      <c r="K226" s="280"/>
    </row>
    <row r="227" spans="2:11" x14ac:dyDescent="0.2">
      <c r="B227" s="274"/>
      <c r="C227" s="274"/>
      <c r="D227" s="271"/>
      <c r="E227" s="277"/>
      <c r="F227" s="277"/>
      <c r="G227" s="277"/>
      <c r="H227" s="273"/>
      <c r="I227" s="280"/>
      <c r="J227" s="280"/>
      <c r="K227" s="280"/>
    </row>
    <row r="228" spans="2:11" x14ac:dyDescent="0.2">
      <c r="B228" s="274"/>
      <c r="C228" s="274"/>
      <c r="D228" s="271"/>
      <c r="E228" s="277"/>
      <c r="F228" s="277"/>
      <c r="G228" s="277"/>
      <c r="H228" s="273"/>
      <c r="I228" s="280"/>
      <c r="J228" s="280"/>
      <c r="K228" s="280"/>
    </row>
    <row r="229" spans="2:11" x14ac:dyDescent="0.2">
      <c r="B229" s="274"/>
      <c r="C229" s="274"/>
      <c r="D229" s="271"/>
      <c r="E229" s="277"/>
      <c r="F229" s="277"/>
      <c r="G229" s="277"/>
      <c r="H229" s="273"/>
      <c r="I229" s="280"/>
      <c r="J229" s="280"/>
      <c r="K229" s="280"/>
    </row>
    <row r="230" spans="2:11" x14ac:dyDescent="0.2">
      <c r="B230" s="274"/>
      <c r="C230" s="274"/>
      <c r="D230" s="271"/>
      <c r="E230" s="277"/>
      <c r="F230" s="277"/>
      <c r="G230" s="277"/>
      <c r="H230" s="273"/>
      <c r="I230" s="280"/>
      <c r="J230" s="280"/>
      <c r="K230" s="280"/>
    </row>
    <row r="231" spans="2:11" x14ac:dyDescent="0.2">
      <c r="B231" s="274"/>
      <c r="C231" s="274"/>
      <c r="D231" s="271"/>
      <c r="E231" s="277"/>
      <c r="F231" s="277"/>
      <c r="G231" s="277"/>
      <c r="H231" s="273"/>
      <c r="I231" s="280"/>
      <c r="J231" s="280"/>
      <c r="K231" s="280"/>
    </row>
    <row r="232" spans="2:11" x14ac:dyDescent="0.2">
      <c r="B232" s="274"/>
      <c r="C232" s="274"/>
      <c r="D232" s="271"/>
      <c r="E232" s="277"/>
      <c r="F232" s="277"/>
      <c r="G232" s="277"/>
      <c r="H232" s="273"/>
      <c r="I232" s="280"/>
      <c r="J232" s="280"/>
      <c r="K232" s="280"/>
    </row>
    <row r="233" spans="2:11" x14ac:dyDescent="0.2">
      <c r="B233" s="274"/>
      <c r="C233" s="274"/>
      <c r="D233" s="271"/>
      <c r="E233" s="277"/>
      <c r="F233" s="277"/>
      <c r="G233" s="277"/>
      <c r="H233" s="273"/>
      <c r="I233" s="280"/>
      <c r="J233" s="280"/>
      <c r="K233" s="280"/>
    </row>
    <row r="234" spans="2:11" x14ac:dyDescent="0.2">
      <c r="B234" s="274"/>
      <c r="C234" s="274"/>
      <c r="D234" s="271"/>
      <c r="E234" s="277"/>
      <c r="F234" s="277"/>
      <c r="G234" s="277"/>
      <c r="H234" s="273"/>
      <c r="I234" s="280"/>
      <c r="J234" s="280"/>
      <c r="K234" s="280"/>
    </row>
    <row r="235" spans="2:11" x14ac:dyDescent="0.2">
      <c r="B235" s="274"/>
      <c r="C235" s="274"/>
      <c r="D235" s="271"/>
      <c r="E235" s="277"/>
      <c r="F235" s="277"/>
      <c r="G235" s="277"/>
      <c r="H235" s="273"/>
      <c r="I235" s="280"/>
      <c r="J235" s="280"/>
      <c r="K235" s="280"/>
    </row>
    <row r="236" spans="2:11" x14ac:dyDescent="0.2">
      <c r="B236" s="274"/>
      <c r="C236" s="274"/>
      <c r="D236" s="271"/>
      <c r="E236" s="277"/>
      <c r="F236" s="277"/>
      <c r="G236" s="277"/>
      <c r="H236" s="273"/>
      <c r="I236" s="280"/>
      <c r="J236" s="280"/>
      <c r="K236" s="280"/>
    </row>
    <row r="237" spans="2:11" x14ac:dyDescent="0.2">
      <c r="B237" s="274"/>
      <c r="C237" s="274"/>
      <c r="D237" s="271"/>
      <c r="E237" s="277"/>
      <c r="F237" s="277"/>
      <c r="G237" s="277"/>
      <c r="H237" s="273"/>
      <c r="I237" s="280"/>
      <c r="J237" s="280"/>
      <c r="K237" s="280"/>
    </row>
    <row r="238" spans="2:11" x14ac:dyDescent="0.2">
      <c r="B238" s="274"/>
      <c r="C238" s="274"/>
      <c r="D238" s="271"/>
      <c r="E238" s="277"/>
      <c r="F238" s="277"/>
      <c r="G238" s="277"/>
      <c r="H238" s="273"/>
      <c r="I238" s="280"/>
      <c r="J238" s="280"/>
      <c r="K238" s="280"/>
    </row>
    <row r="239" spans="2:11" x14ac:dyDescent="0.2">
      <c r="B239" s="274"/>
      <c r="C239" s="274"/>
      <c r="D239" s="271"/>
      <c r="E239" s="277"/>
      <c r="F239" s="277"/>
      <c r="G239" s="277"/>
      <c r="H239" s="273"/>
      <c r="I239" s="280"/>
      <c r="J239" s="280"/>
      <c r="K239" s="280"/>
    </row>
    <row r="240" spans="2:11" x14ac:dyDescent="0.2">
      <c r="B240" s="274"/>
      <c r="C240" s="274"/>
      <c r="D240" s="271"/>
      <c r="E240" s="277"/>
      <c r="F240" s="277"/>
      <c r="G240" s="277"/>
      <c r="H240" s="273"/>
      <c r="I240" s="280"/>
      <c r="J240" s="280"/>
      <c r="K240" s="280"/>
    </row>
    <row r="241" spans="2:11" x14ac:dyDescent="0.2">
      <c r="B241" s="274"/>
      <c r="C241" s="274"/>
      <c r="D241" s="271"/>
      <c r="E241" s="277"/>
      <c r="F241" s="277"/>
      <c r="G241" s="277"/>
      <c r="H241" s="273"/>
      <c r="I241" s="280"/>
      <c r="J241" s="280"/>
      <c r="K241" s="280"/>
    </row>
    <row r="242" spans="2:11" x14ac:dyDescent="0.2">
      <c r="B242" s="274"/>
      <c r="C242" s="274"/>
      <c r="D242" s="271"/>
      <c r="E242" s="277"/>
      <c r="F242" s="277"/>
      <c r="G242" s="277"/>
      <c r="H242" s="273"/>
      <c r="I242" s="280"/>
      <c r="J242" s="280"/>
      <c r="K242" s="280"/>
    </row>
    <row r="243" spans="2:11" x14ac:dyDescent="0.2">
      <c r="B243" s="274"/>
      <c r="C243" s="274"/>
      <c r="D243" s="271"/>
      <c r="E243" s="277"/>
      <c r="F243" s="277"/>
      <c r="G243" s="277"/>
      <c r="H243" s="273"/>
      <c r="I243" s="280"/>
      <c r="J243" s="280"/>
      <c r="K243" s="280"/>
    </row>
    <row r="244" spans="2:11" x14ac:dyDescent="0.2">
      <c r="B244" s="274"/>
      <c r="C244" s="274"/>
      <c r="D244" s="271"/>
      <c r="E244" s="277"/>
      <c r="F244" s="277"/>
      <c r="G244" s="277"/>
      <c r="H244" s="273"/>
      <c r="I244" s="280"/>
      <c r="J244" s="280"/>
      <c r="K244" s="280"/>
    </row>
    <row r="245" spans="2:11" x14ac:dyDescent="0.2">
      <c r="B245" s="274"/>
      <c r="C245" s="274"/>
      <c r="D245" s="271"/>
      <c r="E245" s="277"/>
      <c r="F245" s="277"/>
      <c r="G245" s="277"/>
      <c r="H245" s="273"/>
      <c r="I245" s="280"/>
      <c r="J245" s="280"/>
      <c r="K245" s="280"/>
    </row>
    <row r="246" spans="2:11" x14ac:dyDescent="0.2">
      <c r="B246" s="274"/>
      <c r="C246" s="274"/>
      <c r="D246" s="271"/>
      <c r="E246" s="277"/>
      <c r="F246" s="277"/>
      <c r="G246" s="277"/>
      <c r="H246" s="273"/>
      <c r="I246" s="280"/>
      <c r="J246" s="280"/>
      <c r="K246" s="280"/>
    </row>
    <row r="247" spans="2:11" x14ac:dyDescent="0.2">
      <c r="B247" s="274"/>
      <c r="C247" s="274"/>
      <c r="D247" s="271"/>
      <c r="E247" s="277"/>
      <c r="F247" s="277"/>
      <c r="G247" s="277"/>
      <c r="H247" s="273"/>
      <c r="I247" s="280"/>
      <c r="J247" s="280"/>
      <c r="K247" s="280"/>
    </row>
    <row r="248" spans="2:11" x14ac:dyDescent="0.2">
      <c r="B248" s="274"/>
      <c r="C248" s="274"/>
      <c r="D248" s="271"/>
      <c r="E248" s="277"/>
      <c r="F248" s="277"/>
      <c r="G248" s="277"/>
      <c r="H248" s="273"/>
      <c r="I248" s="280"/>
      <c r="J248" s="280"/>
      <c r="K248" s="280"/>
    </row>
    <row r="249" spans="2:11" x14ac:dyDescent="0.2">
      <c r="B249" s="274"/>
      <c r="C249" s="274"/>
      <c r="D249" s="271"/>
      <c r="E249" s="277"/>
      <c r="F249" s="277"/>
      <c r="G249" s="277"/>
      <c r="H249" s="273"/>
      <c r="I249" s="280"/>
      <c r="J249" s="280"/>
      <c r="K249" s="280"/>
    </row>
    <row r="250" spans="2:11" x14ac:dyDescent="0.2">
      <c r="B250" s="274"/>
      <c r="C250" s="274"/>
      <c r="D250" s="271"/>
      <c r="E250" s="277"/>
      <c r="F250" s="277"/>
      <c r="G250" s="277"/>
      <c r="H250" s="273"/>
      <c r="I250" s="280"/>
      <c r="J250" s="280"/>
      <c r="K250" s="280"/>
    </row>
    <row r="251" spans="2:11" x14ac:dyDescent="0.2">
      <c r="B251" s="274"/>
      <c r="C251" s="274"/>
      <c r="D251" s="271"/>
      <c r="E251" s="277"/>
      <c r="F251" s="277"/>
      <c r="G251" s="277"/>
      <c r="H251" s="273"/>
      <c r="I251" s="280"/>
      <c r="J251" s="280"/>
      <c r="K251" s="280"/>
    </row>
    <row r="252" spans="2:11" x14ac:dyDescent="0.2">
      <c r="B252" s="274"/>
      <c r="C252" s="274"/>
      <c r="D252" s="271"/>
      <c r="E252" s="277"/>
      <c r="F252" s="277"/>
      <c r="G252" s="277"/>
      <c r="H252" s="273"/>
      <c r="I252" s="280"/>
      <c r="J252" s="280"/>
      <c r="K252" s="280"/>
    </row>
    <row r="253" spans="2:11" x14ac:dyDescent="0.2">
      <c r="B253" s="274"/>
      <c r="C253" s="274"/>
      <c r="D253" s="271"/>
      <c r="E253" s="277"/>
      <c r="F253" s="277"/>
      <c r="G253" s="277"/>
      <c r="H253" s="273"/>
      <c r="I253" s="280"/>
      <c r="J253" s="280"/>
      <c r="K253" s="280"/>
    </row>
    <row r="254" spans="2:11" x14ac:dyDescent="0.2">
      <c r="B254" s="274"/>
      <c r="C254" s="274"/>
      <c r="D254" s="271"/>
      <c r="E254" s="277"/>
      <c r="F254" s="277"/>
      <c r="G254" s="277"/>
      <c r="H254" s="273"/>
      <c r="I254" s="280"/>
      <c r="J254" s="280"/>
      <c r="K254" s="280"/>
    </row>
    <row r="255" spans="2:11" x14ac:dyDescent="0.2">
      <c r="B255" s="274"/>
      <c r="C255" s="274"/>
      <c r="D255" s="271"/>
      <c r="E255" s="277"/>
      <c r="F255" s="277"/>
      <c r="G255" s="277"/>
      <c r="H255" s="273"/>
      <c r="I255" s="280"/>
      <c r="J255" s="280"/>
      <c r="K255" s="280"/>
    </row>
    <row r="256" spans="2:11" x14ac:dyDescent="0.2">
      <c r="B256" s="274"/>
      <c r="C256" s="274"/>
      <c r="D256" s="271"/>
      <c r="E256" s="277"/>
      <c r="F256" s="277"/>
      <c r="G256" s="277"/>
      <c r="H256" s="273"/>
      <c r="I256" s="280"/>
      <c r="J256" s="280"/>
      <c r="K256" s="280"/>
    </row>
    <row r="257" spans="2:11" x14ac:dyDescent="0.2">
      <c r="B257" s="274"/>
      <c r="C257" s="274"/>
      <c r="D257" s="271"/>
      <c r="E257" s="277"/>
      <c r="F257" s="277"/>
      <c r="G257" s="277"/>
      <c r="H257" s="273"/>
      <c r="I257" s="280"/>
      <c r="J257" s="280"/>
      <c r="K257" s="280"/>
    </row>
    <row r="258" spans="2:11" x14ac:dyDescent="0.2">
      <c r="B258" s="274"/>
      <c r="C258" s="274"/>
      <c r="D258" s="271"/>
      <c r="E258" s="277"/>
      <c r="F258" s="277"/>
      <c r="G258" s="277"/>
      <c r="H258" s="273"/>
      <c r="I258" s="280"/>
      <c r="J258" s="280"/>
      <c r="K258" s="280"/>
    </row>
    <row r="259" spans="2:11" x14ac:dyDescent="0.2">
      <c r="B259" s="274"/>
      <c r="C259" s="274"/>
      <c r="D259" s="271"/>
      <c r="E259" s="277"/>
      <c r="F259" s="277"/>
      <c r="G259" s="277"/>
      <c r="H259" s="273"/>
      <c r="I259" s="280"/>
      <c r="J259" s="280"/>
      <c r="K259" s="280"/>
    </row>
    <row r="260" spans="2:11" x14ac:dyDescent="0.2">
      <c r="B260" s="274"/>
      <c r="C260" s="274"/>
      <c r="D260" s="271"/>
      <c r="E260" s="277"/>
      <c r="F260" s="277"/>
      <c r="G260" s="277"/>
      <c r="H260" s="273"/>
      <c r="I260" s="280"/>
      <c r="J260" s="280"/>
      <c r="K260" s="280"/>
    </row>
    <row r="261" spans="2:11" x14ac:dyDescent="0.2">
      <c r="B261" s="274"/>
      <c r="C261" s="274"/>
      <c r="D261" s="271"/>
      <c r="E261" s="277"/>
      <c r="F261" s="277"/>
      <c r="G261" s="277"/>
      <c r="H261" s="273"/>
      <c r="I261" s="280"/>
      <c r="J261" s="280"/>
      <c r="K261" s="280"/>
    </row>
    <row r="262" spans="2:11" x14ac:dyDescent="0.2">
      <c r="B262" s="274"/>
      <c r="C262" s="274"/>
      <c r="D262" s="271"/>
      <c r="E262" s="277"/>
      <c r="F262" s="277"/>
      <c r="G262" s="277"/>
      <c r="H262" s="273"/>
      <c r="I262" s="280"/>
      <c r="J262" s="280"/>
      <c r="K262" s="280"/>
    </row>
    <row r="263" spans="2:11" x14ac:dyDescent="0.2">
      <c r="B263" s="274"/>
      <c r="C263" s="274"/>
      <c r="D263" s="271"/>
      <c r="E263" s="277"/>
      <c r="F263" s="277"/>
      <c r="G263" s="277"/>
      <c r="H263" s="273"/>
      <c r="I263" s="280"/>
      <c r="J263" s="280"/>
      <c r="K263" s="280"/>
    </row>
    <row r="264" spans="2:11" x14ac:dyDescent="0.2">
      <c r="B264" s="274"/>
      <c r="C264" s="274"/>
      <c r="D264" s="271"/>
      <c r="E264" s="277"/>
      <c r="F264" s="277"/>
      <c r="G264" s="277"/>
      <c r="H264" s="273"/>
      <c r="I264" s="280"/>
      <c r="J264" s="280"/>
      <c r="K264" s="280"/>
    </row>
    <row r="265" spans="2:11" x14ac:dyDescent="0.2">
      <c r="B265" s="274"/>
      <c r="C265" s="274"/>
      <c r="D265" s="271"/>
      <c r="E265" s="277"/>
      <c r="F265" s="277"/>
      <c r="G265" s="277"/>
      <c r="H265" s="273"/>
      <c r="I265" s="280"/>
      <c r="J265" s="280"/>
      <c r="K265" s="280"/>
    </row>
    <row r="266" spans="2:11" x14ac:dyDescent="0.2">
      <c r="B266" s="274"/>
      <c r="C266" s="274"/>
      <c r="D266" s="271"/>
      <c r="E266" s="277"/>
      <c r="F266" s="277"/>
      <c r="G266" s="277"/>
      <c r="H266" s="273"/>
      <c r="I266" s="280"/>
      <c r="J266" s="280"/>
      <c r="K266" s="280"/>
    </row>
    <row r="267" spans="2:11" x14ac:dyDescent="0.2">
      <c r="B267" s="274"/>
      <c r="C267" s="274"/>
      <c r="D267" s="271"/>
      <c r="E267" s="277"/>
      <c r="F267" s="277"/>
      <c r="G267" s="277"/>
      <c r="H267" s="273"/>
      <c r="I267" s="280"/>
      <c r="J267" s="280"/>
      <c r="K267" s="280"/>
    </row>
    <row r="268" spans="2:11" x14ac:dyDescent="0.2">
      <c r="B268" s="274"/>
      <c r="C268" s="274"/>
      <c r="D268" s="271"/>
      <c r="E268" s="277"/>
      <c r="F268" s="277"/>
      <c r="G268" s="277"/>
      <c r="H268" s="273"/>
      <c r="I268" s="280"/>
      <c r="J268" s="280"/>
      <c r="K268" s="280"/>
    </row>
    <row r="269" spans="2:11" x14ac:dyDescent="0.2">
      <c r="B269" s="274"/>
      <c r="C269" s="274"/>
      <c r="D269" s="271"/>
      <c r="E269" s="277"/>
      <c r="F269" s="277"/>
      <c r="G269" s="277"/>
      <c r="H269" s="273"/>
      <c r="I269" s="280"/>
      <c r="J269" s="280"/>
      <c r="K269" s="280"/>
    </row>
    <row r="270" spans="2:11" x14ac:dyDescent="0.2">
      <c r="B270" s="274"/>
      <c r="C270" s="274"/>
      <c r="D270" s="271"/>
      <c r="E270" s="277"/>
      <c r="F270" s="277"/>
      <c r="G270" s="277"/>
      <c r="H270" s="273"/>
      <c r="I270" s="280"/>
      <c r="J270" s="280"/>
      <c r="K270" s="280"/>
    </row>
    <row r="271" spans="2:11" x14ac:dyDescent="0.2">
      <c r="B271" s="274"/>
      <c r="C271" s="274"/>
      <c r="D271" s="271"/>
      <c r="E271" s="277"/>
      <c r="F271" s="277"/>
      <c r="G271" s="277"/>
      <c r="H271" s="273"/>
      <c r="I271" s="280"/>
      <c r="J271" s="280"/>
      <c r="K271" s="280"/>
    </row>
    <row r="272" spans="2:11" x14ac:dyDescent="0.2">
      <c r="B272" s="274"/>
      <c r="C272" s="274"/>
      <c r="D272" s="271"/>
      <c r="E272" s="277"/>
      <c r="F272" s="277"/>
      <c r="G272" s="277"/>
      <c r="H272" s="273"/>
      <c r="I272" s="280"/>
      <c r="J272" s="280"/>
      <c r="K272" s="280"/>
    </row>
    <row r="273" spans="2:11" x14ac:dyDescent="0.2">
      <c r="B273" s="274"/>
      <c r="C273" s="274"/>
      <c r="D273" s="271"/>
      <c r="E273" s="277"/>
      <c r="F273" s="277"/>
      <c r="G273" s="277"/>
      <c r="H273" s="273"/>
      <c r="I273" s="280"/>
      <c r="J273" s="280"/>
      <c r="K273" s="280"/>
    </row>
    <row r="274" spans="2:11" x14ac:dyDescent="0.2">
      <c r="B274" s="274"/>
      <c r="C274" s="274"/>
      <c r="D274" s="271"/>
      <c r="E274" s="277"/>
      <c r="F274" s="277"/>
      <c r="G274" s="277"/>
      <c r="H274" s="273"/>
      <c r="I274" s="280"/>
      <c r="J274" s="280"/>
      <c r="K274" s="280"/>
    </row>
    <row r="275" spans="2:11" x14ac:dyDescent="0.2">
      <c r="B275" s="274"/>
      <c r="C275" s="274"/>
      <c r="D275" s="271"/>
      <c r="E275" s="277"/>
      <c r="F275" s="277"/>
      <c r="G275" s="277"/>
      <c r="H275" s="273"/>
      <c r="I275" s="280"/>
      <c r="J275" s="280"/>
      <c r="K275" s="280"/>
    </row>
    <row r="276" spans="2:11" x14ac:dyDescent="0.2">
      <c r="B276" s="274"/>
      <c r="C276" s="274"/>
      <c r="D276" s="271"/>
      <c r="E276" s="277"/>
      <c r="F276" s="277"/>
      <c r="G276" s="277"/>
      <c r="H276" s="273"/>
      <c r="I276" s="280"/>
      <c r="J276" s="280"/>
      <c r="K276" s="280"/>
    </row>
    <row r="277" spans="2:11" x14ac:dyDescent="0.2">
      <c r="B277" s="274"/>
      <c r="C277" s="274"/>
      <c r="D277" s="271"/>
      <c r="E277" s="277"/>
      <c r="F277" s="277"/>
      <c r="G277" s="277"/>
      <c r="H277" s="273"/>
      <c r="I277" s="280"/>
      <c r="J277" s="280"/>
      <c r="K277" s="280"/>
    </row>
    <row r="278" spans="2:11" x14ac:dyDescent="0.2">
      <c r="B278" s="274"/>
      <c r="C278" s="274"/>
      <c r="D278" s="271"/>
      <c r="E278" s="277"/>
      <c r="F278" s="277"/>
      <c r="G278" s="277"/>
      <c r="H278" s="273"/>
      <c r="I278" s="280"/>
      <c r="J278" s="280"/>
      <c r="K278" s="280"/>
    </row>
    <row r="279" spans="2:11" x14ac:dyDescent="0.2">
      <c r="B279" s="274"/>
      <c r="C279" s="274"/>
      <c r="D279" s="271"/>
      <c r="E279" s="277"/>
      <c r="F279" s="277"/>
      <c r="G279" s="277"/>
      <c r="H279" s="273"/>
      <c r="I279" s="280"/>
      <c r="J279" s="280"/>
      <c r="K279" s="280"/>
    </row>
    <row r="280" spans="2:11" x14ac:dyDescent="0.2">
      <c r="B280" s="274"/>
      <c r="C280" s="274"/>
      <c r="D280" s="271"/>
      <c r="E280" s="277"/>
      <c r="F280" s="277"/>
      <c r="G280" s="277"/>
      <c r="H280" s="273"/>
      <c r="I280" s="280"/>
      <c r="J280" s="280"/>
      <c r="K280" s="280"/>
    </row>
    <row r="281" spans="2:11" x14ac:dyDescent="0.2">
      <c r="B281" s="274"/>
      <c r="C281" s="274"/>
      <c r="D281" s="271"/>
      <c r="E281" s="277"/>
      <c r="F281" s="277"/>
      <c r="G281" s="277"/>
      <c r="H281" s="273"/>
      <c r="I281" s="280"/>
      <c r="J281" s="280"/>
      <c r="K281" s="280"/>
    </row>
    <row r="282" spans="2:11" x14ac:dyDescent="0.2">
      <c r="B282" s="274"/>
      <c r="C282" s="274"/>
      <c r="D282" s="271"/>
      <c r="E282" s="277"/>
      <c r="F282" s="277"/>
      <c r="G282" s="277"/>
      <c r="H282" s="273"/>
      <c r="I282" s="280"/>
      <c r="J282" s="280"/>
      <c r="K282" s="280"/>
    </row>
    <row r="283" spans="2:11" x14ac:dyDescent="0.2">
      <c r="B283" s="274"/>
      <c r="C283" s="274"/>
      <c r="D283" s="271"/>
      <c r="E283" s="277"/>
      <c r="F283" s="277"/>
      <c r="G283" s="277"/>
      <c r="H283" s="273"/>
      <c r="I283" s="280"/>
      <c r="J283" s="280"/>
      <c r="K283" s="280"/>
    </row>
    <row r="284" spans="2:11" x14ac:dyDescent="0.2">
      <c r="B284" s="274"/>
      <c r="C284" s="274"/>
      <c r="D284" s="271"/>
      <c r="E284" s="277"/>
      <c r="F284" s="277"/>
      <c r="G284" s="277"/>
      <c r="H284" s="273"/>
      <c r="I284" s="280"/>
      <c r="J284" s="280"/>
      <c r="K284" s="280"/>
    </row>
    <row r="285" spans="2:11" x14ac:dyDescent="0.2">
      <c r="B285" s="274"/>
      <c r="C285" s="274"/>
      <c r="D285" s="271"/>
      <c r="E285" s="277"/>
      <c r="F285" s="277"/>
      <c r="G285" s="277"/>
      <c r="H285" s="273"/>
      <c r="I285" s="280"/>
      <c r="J285" s="280"/>
      <c r="K285" s="280"/>
    </row>
    <row r="286" spans="2:11" x14ac:dyDescent="0.2">
      <c r="B286" s="274"/>
      <c r="C286" s="274"/>
      <c r="D286" s="271"/>
      <c r="E286" s="277"/>
      <c r="F286" s="277"/>
      <c r="G286" s="277"/>
      <c r="H286" s="273"/>
      <c r="I286" s="280"/>
      <c r="J286" s="280"/>
      <c r="K286" s="280"/>
    </row>
    <row r="287" spans="2:11" x14ac:dyDescent="0.2">
      <c r="B287" s="274"/>
      <c r="C287" s="274"/>
      <c r="D287" s="271"/>
      <c r="E287" s="277"/>
      <c r="F287" s="277"/>
      <c r="G287" s="277"/>
      <c r="H287" s="273"/>
      <c r="I287" s="280"/>
      <c r="J287" s="280"/>
      <c r="K287" s="280"/>
    </row>
    <row r="288" spans="2:11" x14ac:dyDescent="0.2">
      <c r="B288" s="274"/>
      <c r="C288" s="274"/>
      <c r="D288" s="271"/>
      <c r="E288" s="277"/>
      <c r="F288" s="277"/>
      <c r="G288" s="277"/>
      <c r="H288" s="273"/>
      <c r="I288" s="280"/>
      <c r="J288" s="280"/>
      <c r="K288" s="280"/>
    </row>
    <row r="289" spans="2:11" x14ac:dyDescent="0.2">
      <c r="B289" s="274"/>
      <c r="C289" s="274"/>
      <c r="D289" s="271"/>
      <c r="E289" s="277"/>
      <c r="F289" s="277"/>
      <c r="G289" s="277"/>
      <c r="H289" s="273"/>
      <c r="I289" s="280"/>
      <c r="J289" s="280"/>
      <c r="K289" s="280"/>
    </row>
    <row r="290" spans="2:11" x14ac:dyDescent="0.2">
      <c r="B290" s="274"/>
      <c r="C290" s="274"/>
      <c r="D290" s="271"/>
      <c r="E290" s="277"/>
      <c r="F290" s="277"/>
      <c r="G290" s="277"/>
      <c r="H290" s="273"/>
      <c r="I290" s="280"/>
      <c r="J290" s="280"/>
      <c r="K290" s="280"/>
    </row>
    <row r="291" spans="2:11" x14ac:dyDescent="0.2">
      <c r="B291" s="274"/>
      <c r="C291" s="274"/>
      <c r="D291" s="271"/>
      <c r="E291" s="277"/>
      <c r="F291" s="277"/>
      <c r="G291" s="277"/>
      <c r="H291" s="273"/>
      <c r="I291" s="280"/>
      <c r="J291" s="280"/>
      <c r="K291" s="280"/>
    </row>
    <row r="292" spans="2:11" x14ac:dyDescent="0.2">
      <c r="B292" s="274"/>
      <c r="C292" s="274"/>
      <c r="D292" s="271"/>
      <c r="E292" s="277"/>
      <c r="F292" s="277"/>
      <c r="G292" s="277"/>
      <c r="H292" s="273"/>
      <c r="I292" s="280"/>
      <c r="J292" s="280"/>
      <c r="K292" s="280"/>
    </row>
    <row r="293" spans="2:11" x14ac:dyDescent="0.2">
      <c r="B293" s="274"/>
      <c r="C293" s="274"/>
      <c r="D293" s="271"/>
      <c r="E293" s="277"/>
      <c r="F293" s="277"/>
      <c r="G293" s="277"/>
      <c r="H293" s="273"/>
      <c r="I293" s="280"/>
      <c r="J293" s="280"/>
      <c r="K293" s="280"/>
    </row>
    <row r="294" spans="2:11" x14ac:dyDescent="0.2">
      <c r="B294" s="274"/>
      <c r="C294" s="274"/>
      <c r="D294" s="271"/>
      <c r="E294" s="277"/>
      <c r="F294" s="277"/>
      <c r="G294" s="277"/>
      <c r="H294" s="273"/>
      <c r="I294" s="280"/>
      <c r="J294" s="280"/>
      <c r="K294" s="280"/>
    </row>
    <row r="295" spans="2:11" x14ac:dyDescent="0.2">
      <c r="B295" s="274"/>
      <c r="C295" s="274"/>
      <c r="D295" s="271"/>
      <c r="E295" s="277"/>
      <c r="F295" s="277"/>
      <c r="G295" s="277"/>
      <c r="H295" s="273"/>
      <c r="I295" s="280"/>
      <c r="J295" s="280"/>
      <c r="K295" s="280"/>
    </row>
    <row r="296" spans="2:11" x14ac:dyDescent="0.2">
      <c r="B296" s="274"/>
      <c r="C296" s="274"/>
      <c r="D296" s="271"/>
      <c r="E296" s="277"/>
      <c r="F296" s="277"/>
      <c r="G296" s="277"/>
      <c r="H296" s="273"/>
      <c r="I296" s="280"/>
      <c r="J296" s="280"/>
      <c r="K296" s="280"/>
    </row>
    <row r="297" spans="2:11" x14ac:dyDescent="0.2">
      <c r="B297" s="274"/>
      <c r="C297" s="274"/>
      <c r="D297" s="271"/>
      <c r="E297" s="277"/>
      <c r="F297" s="277"/>
      <c r="G297" s="277"/>
      <c r="H297" s="273"/>
      <c r="I297" s="280"/>
      <c r="J297" s="280"/>
      <c r="K297" s="280"/>
    </row>
    <row r="298" spans="2:11" x14ac:dyDescent="0.2">
      <c r="B298" s="274"/>
      <c r="C298" s="274"/>
      <c r="D298" s="271"/>
      <c r="E298" s="277"/>
      <c r="F298" s="277"/>
      <c r="G298" s="277"/>
      <c r="H298" s="273"/>
      <c r="I298" s="280"/>
      <c r="J298" s="280"/>
      <c r="K298" s="280"/>
    </row>
    <row r="299" spans="2:11" x14ac:dyDescent="0.2">
      <c r="B299" s="274"/>
      <c r="C299" s="274"/>
      <c r="D299" s="271"/>
      <c r="E299" s="277"/>
      <c r="F299" s="277"/>
      <c r="G299" s="277"/>
      <c r="H299" s="273"/>
      <c r="I299" s="280"/>
      <c r="J299" s="280"/>
      <c r="K299" s="280"/>
    </row>
    <row r="300" spans="2:11" x14ac:dyDescent="0.2">
      <c r="B300" s="274"/>
      <c r="C300" s="274"/>
      <c r="D300" s="271"/>
      <c r="E300" s="277"/>
      <c r="F300" s="277"/>
      <c r="G300" s="277"/>
      <c r="H300" s="273"/>
      <c r="I300" s="280"/>
      <c r="J300" s="280"/>
      <c r="K300" s="280"/>
    </row>
    <row r="301" spans="2:11" x14ac:dyDescent="0.2">
      <c r="B301" s="274"/>
      <c r="C301" s="274"/>
      <c r="D301" s="271"/>
      <c r="E301" s="277"/>
      <c r="F301" s="277"/>
      <c r="G301" s="277"/>
      <c r="H301" s="273"/>
      <c r="I301" s="280"/>
      <c r="J301" s="280"/>
      <c r="K301" s="280"/>
    </row>
    <row r="302" spans="2:11" x14ac:dyDescent="0.2">
      <c r="B302" s="274"/>
      <c r="C302" s="274"/>
      <c r="D302" s="271"/>
      <c r="E302" s="277"/>
      <c r="F302" s="277"/>
      <c r="G302" s="277"/>
      <c r="H302" s="273"/>
      <c r="I302" s="280"/>
      <c r="J302" s="280"/>
      <c r="K302" s="280"/>
    </row>
    <row r="303" spans="2:11" x14ac:dyDescent="0.2">
      <c r="B303" s="274"/>
      <c r="C303" s="274"/>
      <c r="D303" s="271"/>
      <c r="E303" s="277"/>
      <c r="F303" s="277"/>
      <c r="G303" s="277"/>
      <c r="H303" s="273"/>
      <c r="I303" s="280"/>
      <c r="J303" s="280"/>
      <c r="K303" s="280"/>
    </row>
    <row r="304" spans="2:11" x14ac:dyDescent="0.2">
      <c r="B304" s="274"/>
      <c r="C304" s="274"/>
      <c r="D304" s="271"/>
      <c r="E304" s="277"/>
      <c r="F304" s="277"/>
      <c r="G304" s="277"/>
      <c r="H304" s="273"/>
      <c r="I304" s="280"/>
      <c r="J304" s="280"/>
      <c r="K304" s="280"/>
    </row>
    <row r="305" spans="2:11" x14ac:dyDescent="0.2">
      <c r="B305" s="274"/>
      <c r="C305" s="274"/>
      <c r="D305" s="271"/>
      <c r="E305" s="277"/>
      <c r="F305" s="277"/>
      <c r="G305" s="277"/>
      <c r="H305" s="273"/>
      <c r="I305" s="280"/>
      <c r="J305" s="280"/>
      <c r="K305" s="280"/>
    </row>
    <row r="306" spans="2:11" x14ac:dyDescent="0.2">
      <c r="B306" s="274"/>
      <c r="C306" s="274"/>
      <c r="D306" s="271"/>
      <c r="E306" s="277"/>
      <c r="F306" s="277"/>
      <c r="G306" s="277"/>
      <c r="H306" s="273"/>
      <c r="I306" s="280"/>
      <c r="J306" s="280"/>
      <c r="K306" s="280"/>
    </row>
    <row r="307" spans="2:11" x14ac:dyDescent="0.2">
      <c r="B307" s="274"/>
      <c r="C307" s="274"/>
      <c r="D307" s="271"/>
      <c r="E307" s="277"/>
      <c r="F307" s="277"/>
      <c r="G307" s="277"/>
      <c r="H307" s="273"/>
      <c r="I307" s="280"/>
      <c r="J307" s="280"/>
      <c r="K307" s="280"/>
    </row>
    <row r="308" spans="2:11" x14ac:dyDescent="0.2">
      <c r="B308" s="274"/>
      <c r="C308" s="274"/>
      <c r="D308" s="271"/>
      <c r="E308" s="277"/>
      <c r="F308" s="277"/>
      <c r="G308" s="277"/>
      <c r="H308" s="273"/>
      <c r="I308" s="280"/>
      <c r="J308" s="280"/>
      <c r="K308" s="280"/>
    </row>
    <row r="309" spans="2:11" x14ac:dyDescent="0.2">
      <c r="B309" s="274"/>
      <c r="C309" s="274"/>
      <c r="D309" s="271"/>
      <c r="E309" s="277"/>
      <c r="F309" s="277"/>
      <c r="G309" s="277"/>
      <c r="H309" s="273"/>
      <c r="I309" s="280"/>
      <c r="J309" s="280"/>
      <c r="K309" s="280"/>
    </row>
    <row r="310" spans="2:11" x14ac:dyDescent="0.2">
      <c r="B310" s="274"/>
      <c r="C310" s="274"/>
      <c r="D310" s="271"/>
      <c r="E310" s="277"/>
      <c r="F310" s="277"/>
      <c r="G310" s="277"/>
      <c r="H310" s="273"/>
      <c r="I310" s="280"/>
      <c r="J310" s="280"/>
      <c r="K310" s="280"/>
    </row>
    <row r="311" spans="2:11" x14ac:dyDescent="0.2">
      <c r="B311" s="274"/>
      <c r="C311" s="274"/>
      <c r="D311" s="271"/>
      <c r="E311" s="277"/>
      <c r="F311" s="277"/>
      <c r="G311" s="277"/>
      <c r="H311" s="273"/>
      <c r="I311" s="280"/>
      <c r="J311" s="280"/>
      <c r="K311" s="280"/>
    </row>
    <row r="312" spans="2:11" x14ac:dyDescent="0.2">
      <c r="B312" s="274"/>
      <c r="C312" s="274"/>
      <c r="D312" s="271"/>
      <c r="E312" s="277"/>
      <c r="F312" s="277"/>
      <c r="G312" s="277"/>
      <c r="H312" s="273"/>
      <c r="I312" s="280"/>
      <c r="J312" s="280"/>
      <c r="K312" s="280"/>
    </row>
    <row r="313" spans="2:11" x14ac:dyDescent="0.2">
      <c r="B313" s="274"/>
      <c r="C313" s="274"/>
      <c r="D313" s="271"/>
      <c r="E313" s="277"/>
      <c r="F313" s="277"/>
      <c r="G313" s="277"/>
      <c r="H313" s="273"/>
      <c r="I313" s="280"/>
      <c r="J313" s="280"/>
      <c r="K313" s="280"/>
    </row>
    <row r="314" spans="2:11" x14ac:dyDescent="0.2">
      <c r="B314" s="274"/>
      <c r="C314" s="274"/>
      <c r="D314" s="271"/>
      <c r="E314" s="277"/>
      <c r="F314" s="277"/>
      <c r="G314" s="277"/>
      <c r="H314" s="273"/>
      <c r="I314" s="280"/>
      <c r="J314" s="280"/>
      <c r="K314" s="280"/>
    </row>
    <row r="315" spans="2:11" x14ac:dyDescent="0.2">
      <c r="B315" s="274"/>
      <c r="C315" s="274"/>
      <c r="D315" s="271"/>
      <c r="E315" s="277"/>
      <c r="F315" s="277"/>
      <c r="G315" s="277"/>
      <c r="H315" s="273"/>
      <c r="I315" s="280"/>
      <c r="J315" s="280"/>
      <c r="K315" s="280"/>
    </row>
    <row r="316" spans="2:11" x14ac:dyDescent="0.2">
      <c r="B316" s="274"/>
      <c r="C316" s="274"/>
      <c r="D316" s="271"/>
      <c r="E316" s="277"/>
      <c r="F316" s="277"/>
      <c r="G316" s="277"/>
      <c r="H316" s="273"/>
      <c r="I316" s="280"/>
      <c r="J316" s="280"/>
      <c r="K316" s="280"/>
    </row>
    <row r="317" spans="2:11" x14ac:dyDescent="0.2">
      <c r="B317" s="274"/>
      <c r="C317" s="274"/>
      <c r="D317" s="271"/>
      <c r="E317" s="277"/>
      <c r="F317" s="277"/>
      <c r="G317" s="277"/>
      <c r="H317" s="273"/>
      <c r="I317" s="280"/>
      <c r="J317" s="280"/>
      <c r="K317" s="280"/>
    </row>
    <row r="318" spans="2:11" x14ac:dyDescent="0.2">
      <c r="B318" s="274"/>
      <c r="C318" s="274"/>
      <c r="D318" s="271"/>
      <c r="E318" s="277"/>
      <c r="F318" s="277"/>
      <c r="G318" s="277"/>
      <c r="H318" s="273"/>
      <c r="I318" s="280"/>
      <c r="J318" s="280"/>
      <c r="K318" s="280"/>
    </row>
    <row r="319" spans="2:11" x14ac:dyDescent="0.2">
      <c r="B319" s="274"/>
      <c r="C319" s="274"/>
      <c r="D319" s="271"/>
      <c r="E319" s="277"/>
      <c r="F319" s="277"/>
      <c r="G319" s="277"/>
      <c r="H319" s="273"/>
      <c r="I319" s="280"/>
      <c r="J319" s="280"/>
      <c r="K319" s="280"/>
    </row>
    <row r="320" spans="2:11" x14ac:dyDescent="0.2">
      <c r="B320" s="274"/>
      <c r="C320" s="274"/>
      <c r="D320" s="271"/>
      <c r="E320" s="277"/>
      <c r="F320" s="277"/>
      <c r="G320" s="277"/>
      <c r="H320" s="273"/>
      <c r="I320" s="280"/>
      <c r="J320" s="280"/>
      <c r="K320" s="280"/>
    </row>
    <row r="321" spans="2:11" x14ac:dyDescent="0.2">
      <c r="B321" s="274"/>
      <c r="C321" s="274"/>
      <c r="D321" s="271"/>
      <c r="E321" s="277"/>
      <c r="F321" s="277"/>
      <c r="G321" s="277"/>
      <c r="H321" s="273"/>
      <c r="I321" s="280"/>
      <c r="J321" s="280"/>
      <c r="K321" s="280"/>
    </row>
    <row r="322" spans="2:11" x14ac:dyDescent="0.2">
      <c r="B322" s="274"/>
      <c r="C322" s="274"/>
      <c r="D322" s="271"/>
      <c r="E322" s="277"/>
      <c r="F322" s="277"/>
      <c r="G322" s="277"/>
      <c r="H322" s="273"/>
      <c r="I322" s="280"/>
      <c r="J322" s="280"/>
      <c r="K322" s="280"/>
    </row>
    <row r="323" spans="2:11" x14ac:dyDescent="0.2">
      <c r="B323" s="274"/>
      <c r="C323" s="274"/>
      <c r="D323" s="271"/>
      <c r="E323" s="277"/>
      <c r="F323" s="277"/>
      <c r="G323" s="277"/>
      <c r="H323" s="273"/>
      <c r="I323" s="280"/>
      <c r="J323" s="280"/>
      <c r="K323" s="280"/>
    </row>
    <row r="324" spans="2:11" x14ac:dyDescent="0.2">
      <c r="B324" s="274"/>
      <c r="C324" s="274"/>
      <c r="D324" s="271"/>
      <c r="E324" s="277"/>
      <c r="F324" s="277"/>
      <c r="G324" s="277"/>
      <c r="H324" s="273"/>
      <c r="I324" s="280"/>
      <c r="J324" s="280"/>
      <c r="K324" s="280"/>
    </row>
    <row r="325" spans="2:11" x14ac:dyDescent="0.2">
      <c r="B325" s="274"/>
      <c r="C325" s="274"/>
      <c r="D325" s="271"/>
      <c r="E325" s="277"/>
      <c r="F325" s="277"/>
      <c r="G325" s="277"/>
      <c r="H325" s="273"/>
      <c r="I325" s="280"/>
      <c r="J325" s="280"/>
      <c r="K325" s="280"/>
    </row>
    <row r="326" spans="2:11" x14ac:dyDescent="0.2">
      <c r="B326" s="274"/>
      <c r="C326" s="274"/>
      <c r="D326" s="271"/>
      <c r="E326" s="277"/>
      <c r="F326" s="277"/>
      <c r="G326" s="277"/>
      <c r="H326" s="273"/>
      <c r="I326" s="280"/>
      <c r="J326" s="280"/>
      <c r="K326" s="280"/>
    </row>
    <row r="327" spans="2:11" x14ac:dyDescent="0.2">
      <c r="B327" s="274"/>
      <c r="C327" s="274"/>
      <c r="D327" s="271"/>
      <c r="E327" s="277"/>
      <c r="F327" s="277"/>
      <c r="G327" s="277"/>
      <c r="H327" s="273"/>
      <c r="I327" s="280"/>
      <c r="J327" s="280"/>
      <c r="K327" s="280"/>
    </row>
    <row r="328" spans="2:11" x14ac:dyDescent="0.2">
      <c r="B328" s="274"/>
      <c r="C328" s="274"/>
      <c r="D328" s="271"/>
      <c r="E328" s="277"/>
      <c r="F328" s="277"/>
      <c r="G328" s="277"/>
      <c r="H328" s="273"/>
      <c r="I328" s="280"/>
      <c r="J328" s="280"/>
      <c r="K328" s="280"/>
    </row>
    <row r="329" spans="2:11" x14ac:dyDescent="0.2">
      <c r="B329" s="274"/>
      <c r="C329" s="274"/>
      <c r="D329" s="271"/>
      <c r="E329" s="277"/>
      <c r="F329" s="277"/>
      <c r="G329" s="277"/>
      <c r="H329" s="273"/>
      <c r="I329" s="280"/>
      <c r="J329" s="280"/>
      <c r="K329" s="280"/>
    </row>
    <row r="330" spans="2:11" x14ac:dyDescent="0.2">
      <c r="B330" s="274"/>
      <c r="C330" s="274"/>
      <c r="D330" s="271"/>
      <c r="E330" s="277"/>
      <c r="F330" s="277"/>
      <c r="G330" s="277"/>
      <c r="H330" s="273"/>
      <c r="I330" s="280"/>
      <c r="J330" s="280"/>
      <c r="K330" s="280"/>
    </row>
    <row r="331" spans="2:11" x14ac:dyDescent="0.2">
      <c r="B331" s="274"/>
      <c r="C331" s="274"/>
      <c r="D331" s="271"/>
      <c r="E331" s="277"/>
      <c r="F331" s="277"/>
      <c r="G331" s="277"/>
      <c r="H331" s="273"/>
      <c r="I331" s="280"/>
      <c r="J331" s="280"/>
      <c r="K331" s="280"/>
    </row>
    <row r="332" spans="2:11" x14ac:dyDescent="0.2">
      <c r="B332" s="274"/>
      <c r="C332" s="274"/>
      <c r="D332" s="271"/>
      <c r="E332" s="277"/>
      <c r="F332" s="277"/>
      <c r="G332" s="277"/>
      <c r="H332" s="273"/>
      <c r="I332" s="280"/>
      <c r="J332" s="280"/>
      <c r="K332" s="280"/>
    </row>
    <row r="333" spans="2:11" x14ac:dyDescent="0.2">
      <c r="B333" s="274"/>
      <c r="C333" s="274"/>
      <c r="D333" s="271"/>
      <c r="E333" s="277"/>
      <c r="F333" s="277"/>
      <c r="G333" s="277"/>
      <c r="H333" s="273"/>
      <c r="I333" s="280"/>
      <c r="J333" s="280"/>
      <c r="K333" s="280"/>
    </row>
    <row r="334" spans="2:11" x14ac:dyDescent="0.2">
      <c r="B334" s="274"/>
      <c r="C334" s="274"/>
      <c r="D334" s="271"/>
      <c r="E334" s="277"/>
      <c r="F334" s="277"/>
      <c r="G334" s="277"/>
      <c r="H334" s="273"/>
      <c r="I334" s="280"/>
      <c r="J334" s="280"/>
      <c r="K334" s="280"/>
    </row>
    <row r="335" spans="2:11" x14ac:dyDescent="0.2">
      <c r="B335" s="274"/>
      <c r="C335" s="274"/>
      <c r="D335" s="271"/>
      <c r="E335" s="277"/>
      <c r="F335" s="277"/>
      <c r="G335" s="277"/>
      <c r="H335" s="273"/>
      <c r="I335" s="280"/>
      <c r="J335" s="280"/>
      <c r="K335" s="280"/>
    </row>
    <row r="336" spans="2:11" x14ac:dyDescent="0.2">
      <c r="B336" s="274"/>
      <c r="C336" s="274"/>
      <c r="D336" s="271"/>
      <c r="E336" s="277"/>
      <c r="F336" s="277"/>
      <c r="G336" s="277"/>
      <c r="H336" s="273"/>
      <c r="I336" s="280"/>
      <c r="J336" s="280"/>
      <c r="K336" s="280"/>
    </row>
    <row r="337" spans="2:11" x14ac:dyDescent="0.2">
      <c r="B337" s="274"/>
      <c r="C337" s="274"/>
      <c r="D337" s="271"/>
      <c r="E337" s="277"/>
      <c r="F337" s="277"/>
      <c r="G337" s="277"/>
      <c r="H337" s="273"/>
      <c r="I337" s="280"/>
      <c r="J337" s="280"/>
      <c r="K337" s="280"/>
    </row>
    <row r="338" spans="2:11" x14ac:dyDescent="0.2">
      <c r="B338" s="274"/>
      <c r="C338" s="274"/>
      <c r="D338" s="271"/>
      <c r="E338" s="277"/>
      <c r="F338" s="277"/>
      <c r="G338" s="277"/>
      <c r="H338" s="273"/>
      <c r="I338" s="280"/>
      <c r="J338" s="280"/>
      <c r="K338" s="280"/>
    </row>
    <row r="339" spans="2:11" x14ac:dyDescent="0.2">
      <c r="B339" s="274"/>
      <c r="C339" s="274"/>
      <c r="D339" s="271"/>
      <c r="E339" s="277"/>
      <c r="F339" s="277"/>
      <c r="G339" s="277"/>
      <c r="H339" s="273"/>
      <c r="I339" s="280"/>
      <c r="J339" s="280"/>
      <c r="K339" s="280"/>
    </row>
    <row r="340" spans="2:11" x14ac:dyDescent="0.2">
      <c r="B340" s="274"/>
      <c r="C340" s="274"/>
      <c r="D340" s="271"/>
      <c r="E340" s="277"/>
      <c r="F340" s="277"/>
      <c r="G340" s="277"/>
      <c r="H340" s="273"/>
      <c r="I340" s="280"/>
      <c r="J340" s="280"/>
      <c r="K340" s="280"/>
    </row>
    <row r="341" spans="2:11" x14ac:dyDescent="0.2">
      <c r="B341" s="274"/>
      <c r="C341" s="274"/>
      <c r="D341" s="271"/>
      <c r="E341" s="277"/>
      <c r="F341" s="277"/>
      <c r="G341" s="277"/>
      <c r="H341" s="273"/>
      <c r="I341" s="280"/>
      <c r="J341" s="280"/>
      <c r="K341" s="280"/>
    </row>
    <row r="342" spans="2:11" x14ac:dyDescent="0.2">
      <c r="B342" s="274"/>
      <c r="C342" s="274"/>
      <c r="D342" s="271"/>
      <c r="E342" s="277"/>
      <c r="F342" s="277"/>
      <c r="G342" s="277"/>
      <c r="H342" s="273"/>
      <c r="I342" s="280"/>
      <c r="J342" s="280"/>
      <c r="K342" s="280"/>
    </row>
    <row r="343" spans="2:11" x14ac:dyDescent="0.2">
      <c r="B343" s="274"/>
      <c r="C343" s="274"/>
      <c r="D343" s="271"/>
      <c r="E343" s="277"/>
      <c r="F343" s="277"/>
      <c r="G343" s="277"/>
      <c r="H343" s="273"/>
      <c r="I343" s="280"/>
      <c r="J343" s="280"/>
      <c r="K343" s="280"/>
    </row>
    <row r="344" spans="2:11" x14ac:dyDescent="0.2">
      <c r="B344" s="274"/>
      <c r="C344" s="274"/>
      <c r="D344" s="271"/>
      <c r="E344" s="277"/>
      <c r="F344" s="277"/>
      <c r="G344" s="277"/>
      <c r="H344" s="273"/>
      <c r="I344" s="280"/>
      <c r="J344" s="280"/>
      <c r="K344" s="280"/>
    </row>
    <row r="345" spans="2:11" x14ac:dyDescent="0.2">
      <c r="B345" s="274"/>
      <c r="C345" s="274"/>
      <c r="D345" s="271"/>
      <c r="E345" s="277"/>
      <c r="F345" s="277"/>
      <c r="G345" s="277"/>
      <c r="H345" s="273"/>
      <c r="I345" s="280"/>
      <c r="J345" s="280"/>
      <c r="K345" s="280"/>
    </row>
    <row r="346" spans="2:11" x14ac:dyDescent="0.2">
      <c r="B346" s="274"/>
      <c r="C346" s="274"/>
      <c r="D346" s="271"/>
      <c r="E346" s="277"/>
      <c r="F346" s="277"/>
      <c r="G346" s="277"/>
      <c r="H346" s="273"/>
      <c r="I346" s="280"/>
      <c r="J346" s="280"/>
      <c r="K346" s="280"/>
    </row>
    <row r="347" spans="2:11" x14ac:dyDescent="0.2">
      <c r="B347" s="274"/>
      <c r="C347" s="274"/>
      <c r="D347" s="271"/>
      <c r="E347" s="277"/>
      <c r="F347" s="277"/>
      <c r="G347" s="277"/>
      <c r="H347" s="273"/>
      <c r="I347" s="280"/>
      <c r="J347" s="280"/>
      <c r="K347" s="280"/>
    </row>
    <row r="348" spans="2:11" x14ac:dyDescent="0.2">
      <c r="B348" s="274"/>
      <c r="C348" s="274"/>
      <c r="D348" s="271"/>
      <c r="E348" s="277"/>
      <c r="F348" s="277"/>
      <c r="G348" s="277"/>
      <c r="H348" s="273"/>
      <c r="I348" s="280"/>
      <c r="J348" s="280"/>
      <c r="K348" s="280"/>
    </row>
    <row r="349" spans="2:11" x14ac:dyDescent="0.2">
      <c r="B349" s="274"/>
      <c r="C349" s="274"/>
      <c r="D349" s="271"/>
      <c r="E349" s="277"/>
      <c r="F349" s="277"/>
      <c r="G349" s="277"/>
      <c r="H349" s="273"/>
      <c r="I349" s="280"/>
      <c r="J349" s="280"/>
      <c r="K349" s="280"/>
    </row>
    <row r="350" spans="2:11" x14ac:dyDescent="0.2">
      <c r="B350" s="274"/>
      <c r="C350" s="274"/>
      <c r="D350" s="271"/>
      <c r="E350" s="277"/>
      <c r="F350" s="277"/>
      <c r="G350" s="277"/>
      <c r="H350" s="273"/>
      <c r="I350" s="280"/>
      <c r="J350" s="280"/>
      <c r="K350" s="280"/>
    </row>
    <row r="351" spans="2:11" x14ac:dyDescent="0.2">
      <c r="B351" s="274"/>
      <c r="C351" s="274"/>
      <c r="D351" s="271"/>
      <c r="E351" s="277"/>
      <c r="F351" s="277"/>
      <c r="G351" s="277"/>
      <c r="H351" s="273"/>
      <c r="I351" s="280"/>
      <c r="J351" s="280"/>
      <c r="K351" s="280"/>
    </row>
    <row r="352" spans="2:11" x14ac:dyDescent="0.2">
      <c r="B352" s="274"/>
      <c r="C352" s="274"/>
      <c r="D352" s="271"/>
      <c r="E352" s="277"/>
      <c r="F352" s="277"/>
      <c r="G352" s="277"/>
      <c r="H352" s="273"/>
      <c r="I352" s="280"/>
      <c r="J352" s="280"/>
      <c r="K352" s="280"/>
    </row>
    <row r="353" spans="2:11" x14ac:dyDescent="0.2">
      <c r="B353" s="274"/>
      <c r="C353" s="274"/>
      <c r="D353" s="271"/>
      <c r="E353" s="277"/>
      <c r="F353" s="277"/>
      <c r="G353" s="277"/>
      <c r="H353" s="273"/>
      <c r="I353" s="280"/>
      <c r="J353" s="280"/>
      <c r="K353" s="280"/>
    </row>
    <row r="354" spans="2:11" x14ac:dyDescent="0.2">
      <c r="B354" s="274"/>
      <c r="C354" s="274"/>
      <c r="D354" s="271"/>
      <c r="E354" s="277"/>
      <c r="F354" s="277"/>
      <c r="G354" s="277"/>
      <c r="H354" s="273"/>
      <c r="I354" s="280"/>
      <c r="J354" s="280"/>
      <c r="K354" s="280"/>
    </row>
    <row r="355" spans="2:11" x14ac:dyDescent="0.2">
      <c r="B355" s="274"/>
      <c r="C355" s="274"/>
      <c r="D355" s="271"/>
      <c r="E355" s="277"/>
      <c r="F355" s="277"/>
      <c r="G355" s="277"/>
      <c r="H355" s="273"/>
      <c r="I355" s="280"/>
      <c r="J355" s="280"/>
      <c r="K355" s="280"/>
    </row>
    <row r="356" spans="2:11" x14ac:dyDescent="0.2">
      <c r="B356" s="274"/>
      <c r="C356" s="274"/>
      <c r="D356" s="271"/>
      <c r="E356" s="277"/>
      <c r="F356" s="277"/>
      <c r="G356" s="277"/>
      <c r="H356" s="273"/>
      <c r="I356" s="280"/>
      <c r="J356" s="280"/>
      <c r="K356" s="280"/>
    </row>
    <row r="357" spans="2:11" x14ac:dyDescent="0.2">
      <c r="B357" s="274"/>
      <c r="C357" s="274"/>
      <c r="D357" s="271"/>
      <c r="E357" s="277"/>
      <c r="F357" s="277"/>
      <c r="G357" s="277"/>
      <c r="H357" s="273"/>
      <c r="I357" s="280"/>
      <c r="J357" s="280"/>
      <c r="K357" s="280"/>
    </row>
    <row r="358" spans="2:11" x14ac:dyDescent="0.2">
      <c r="B358" s="274"/>
      <c r="C358" s="274"/>
      <c r="D358" s="271"/>
      <c r="E358" s="277"/>
      <c r="F358" s="277"/>
      <c r="G358" s="277"/>
      <c r="H358" s="273"/>
      <c r="I358" s="280"/>
      <c r="J358" s="280"/>
      <c r="K358" s="280"/>
    </row>
    <row r="359" spans="2:11" x14ac:dyDescent="0.2">
      <c r="B359" s="274"/>
      <c r="C359" s="274"/>
      <c r="D359" s="271"/>
      <c r="E359" s="277"/>
      <c r="F359" s="277"/>
      <c r="G359" s="277"/>
      <c r="H359" s="273"/>
      <c r="I359" s="280"/>
      <c r="J359" s="280"/>
      <c r="K359" s="280"/>
    </row>
    <row r="360" spans="2:11" x14ac:dyDescent="0.2">
      <c r="B360" s="274"/>
      <c r="C360" s="274"/>
      <c r="D360" s="271"/>
      <c r="E360" s="277"/>
      <c r="F360" s="277"/>
      <c r="G360" s="277"/>
      <c r="H360" s="273"/>
      <c r="I360" s="280"/>
      <c r="J360" s="280"/>
      <c r="K360" s="280"/>
    </row>
    <row r="361" spans="2:11" x14ac:dyDescent="0.2">
      <c r="B361" s="274"/>
      <c r="C361" s="274"/>
      <c r="D361" s="271"/>
      <c r="E361" s="277"/>
      <c r="F361" s="277"/>
      <c r="G361" s="277"/>
      <c r="H361" s="273"/>
      <c r="I361" s="280"/>
      <c r="J361" s="280"/>
      <c r="K361" s="280"/>
    </row>
    <row r="362" spans="2:11" x14ac:dyDescent="0.2">
      <c r="B362" s="274"/>
      <c r="C362" s="274"/>
      <c r="D362" s="271"/>
      <c r="E362" s="277"/>
      <c r="F362" s="277"/>
      <c r="G362" s="277"/>
      <c r="H362" s="273"/>
      <c r="I362" s="280"/>
      <c r="J362" s="280"/>
      <c r="K362" s="280"/>
    </row>
    <row r="363" spans="2:11" x14ac:dyDescent="0.2">
      <c r="B363" s="274"/>
      <c r="C363" s="274"/>
      <c r="D363" s="271"/>
      <c r="E363" s="277"/>
      <c r="F363" s="277"/>
      <c r="G363" s="277"/>
      <c r="H363" s="273"/>
      <c r="I363" s="280"/>
      <c r="J363" s="280"/>
      <c r="K363" s="280"/>
    </row>
    <row r="364" spans="2:11" x14ac:dyDescent="0.2">
      <c r="B364" s="274"/>
      <c r="C364" s="274"/>
      <c r="D364" s="271"/>
      <c r="E364" s="277"/>
      <c r="F364" s="277"/>
      <c r="G364" s="277"/>
      <c r="H364" s="273"/>
      <c r="I364" s="280"/>
      <c r="J364" s="280"/>
      <c r="K364" s="280"/>
    </row>
    <row r="365" spans="2:11" x14ac:dyDescent="0.2">
      <c r="B365" s="274"/>
      <c r="C365" s="274"/>
      <c r="D365" s="271"/>
      <c r="E365" s="277"/>
      <c r="F365" s="277"/>
      <c r="G365" s="277"/>
      <c r="H365" s="273"/>
      <c r="I365" s="280"/>
      <c r="J365" s="280"/>
      <c r="K365" s="280"/>
    </row>
    <row r="366" spans="2:11" x14ac:dyDescent="0.2">
      <c r="B366" s="274"/>
      <c r="C366" s="274"/>
      <c r="D366" s="271"/>
      <c r="E366" s="277"/>
      <c r="F366" s="277"/>
      <c r="G366" s="277"/>
      <c r="H366" s="273"/>
      <c r="I366" s="280"/>
      <c r="J366" s="280"/>
      <c r="K366" s="280"/>
    </row>
    <row r="367" spans="2:11" x14ac:dyDescent="0.2">
      <c r="B367" s="274"/>
      <c r="C367" s="274"/>
      <c r="D367" s="271"/>
      <c r="E367" s="277"/>
      <c r="F367" s="277"/>
      <c r="G367" s="277"/>
      <c r="H367" s="273"/>
      <c r="I367" s="280"/>
      <c r="J367" s="280"/>
      <c r="K367" s="280"/>
    </row>
    <row r="368" spans="2:11" x14ac:dyDescent="0.2">
      <c r="B368" s="274"/>
      <c r="C368" s="274"/>
      <c r="D368" s="271"/>
      <c r="E368" s="277"/>
      <c r="F368" s="277"/>
      <c r="G368" s="277"/>
      <c r="H368" s="273"/>
      <c r="I368" s="280"/>
      <c r="J368" s="280"/>
      <c r="K368" s="280"/>
    </row>
    <row r="369" spans="2:11" x14ac:dyDescent="0.2">
      <c r="B369" s="274"/>
      <c r="C369" s="274"/>
      <c r="D369" s="271"/>
      <c r="E369" s="277"/>
      <c r="F369" s="277"/>
      <c r="G369" s="277"/>
      <c r="H369" s="273"/>
      <c r="I369" s="280"/>
      <c r="J369" s="280"/>
      <c r="K369" s="280"/>
    </row>
    <row r="370" spans="2:11" x14ac:dyDescent="0.2">
      <c r="B370" s="274"/>
      <c r="C370" s="274"/>
      <c r="D370" s="271"/>
      <c r="E370" s="277"/>
      <c r="F370" s="277"/>
      <c r="G370" s="277"/>
      <c r="H370" s="273"/>
      <c r="I370" s="280"/>
      <c r="J370" s="280"/>
      <c r="K370" s="280"/>
    </row>
    <row r="371" spans="2:11" x14ac:dyDescent="0.2">
      <c r="B371" s="274"/>
      <c r="C371" s="274"/>
      <c r="D371" s="271"/>
      <c r="E371" s="277"/>
      <c r="F371" s="277"/>
      <c r="G371" s="277"/>
      <c r="H371" s="273"/>
      <c r="I371" s="280"/>
      <c r="J371" s="280"/>
      <c r="K371" s="280"/>
    </row>
    <row r="372" spans="2:11" x14ac:dyDescent="0.2">
      <c r="B372" s="274"/>
      <c r="C372" s="274"/>
      <c r="D372" s="271"/>
      <c r="E372" s="277"/>
      <c r="F372" s="277"/>
      <c r="G372" s="277"/>
      <c r="H372" s="273"/>
      <c r="I372" s="280"/>
      <c r="J372" s="280"/>
      <c r="K372" s="280"/>
    </row>
    <row r="373" spans="2:11" x14ac:dyDescent="0.2">
      <c r="B373" s="274"/>
      <c r="C373" s="274"/>
      <c r="D373" s="271"/>
      <c r="E373" s="277"/>
      <c r="F373" s="277"/>
      <c r="G373" s="277"/>
      <c r="H373" s="273"/>
      <c r="I373" s="280"/>
      <c r="J373" s="280"/>
      <c r="K373" s="280"/>
    </row>
    <row r="374" spans="2:11" x14ac:dyDescent="0.2">
      <c r="B374" s="274"/>
      <c r="C374" s="274"/>
      <c r="D374" s="271"/>
      <c r="E374" s="277"/>
      <c r="F374" s="277"/>
      <c r="G374" s="277"/>
      <c r="H374" s="273"/>
      <c r="I374" s="280"/>
      <c r="J374" s="280"/>
      <c r="K374" s="280"/>
    </row>
    <row r="375" spans="2:11" x14ac:dyDescent="0.2">
      <c r="B375" s="274"/>
      <c r="C375" s="274"/>
      <c r="D375" s="271"/>
      <c r="E375" s="277"/>
      <c r="F375" s="277"/>
      <c r="G375" s="277"/>
      <c r="H375" s="273"/>
      <c r="I375" s="280"/>
      <c r="J375" s="280"/>
      <c r="K375" s="280"/>
    </row>
    <row r="376" spans="2:11" x14ac:dyDescent="0.2">
      <c r="B376" s="274"/>
      <c r="C376" s="274"/>
      <c r="D376" s="271"/>
      <c r="E376" s="277"/>
      <c r="F376" s="277"/>
      <c r="G376" s="277"/>
      <c r="H376" s="273"/>
      <c r="I376" s="280"/>
      <c r="J376" s="280"/>
      <c r="K376" s="280"/>
    </row>
    <row r="377" spans="2:11" x14ac:dyDescent="0.2">
      <c r="B377" s="274"/>
      <c r="C377" s="274"/>
      <c r="D377" s="271"/>
      <c r="E377" s="277"/>
      <c r="F377" s="277"/>
      <c r="G377" s="277"/>
      <c r="H377" s="273"/>
      <c r="I377" s="280"/>
      <c r="J377" s="280"/>
      <c r="K377" s="280"/>
    </row>
    <row r="378" spans="2:11" x14ac:dyDescent="0.2">
      <c r="B378" s="274"/>
      <c r="C378" s="274"/>
      <c r="D378" s="271"/>
      <c r="E378" s="277"/>
      <c r="F378" s="277"/>
      <c r="G378" s="277"/>
      <c r="H378" s="273"/>
      <c r="I378" s="280"/>
      <c r="J378" s="280"/>
      <c r="K378" s="280"/>
    </row>
    <row r="379" spans="2:11" x14ac:dyDescent="0.2">
      <c r="B379" s="274"/>
      <c r="C379" s="274"/>
      <c r="D379" s="271"/>
      <c r="E379" s="277"/>
      <c r="F379" s="277"/>
      <c r="G379" s="277"/>
      <c r="H379" s="273"/>
      <c r="I379" s="280"/>
      <c r="J379" s="280"/>
      <c r="K379" s="280"/>
    </row>
    <row r="380" spans="2:11" x14ac:dyDescent="0.2">
      <c r="B380" s="274"/>
      <c r="C380" s="274"/>
      <c r="D380" s="271"/>
      <c r="E380" s="277"/>
      <c r="F380" s="277"/>
      <c r="G380" s="277"/>
      <c r="H380" s="273"/>
      <c r="I380" s="280"/>
      <c r="J380" s="280"/>
      <c r="K380" s="280"/>
    </row>
    <row r="381" spans="2:11" x14ac:dyDescent="0.2">
      <c r="B381" s="274"/>
      <c r="C381" s="274"/>
      <c r="D381" s="271"/>
      <c r="E381" s="277"/>
      <c r="F381" s="277"/>
      <c r="G381" s="277"/>
      <c r="H381" s="273"/>
      <c r="I381" s="280"/>
      <c r="J381" s="280"/>
      <c r="K381" s="280"/>
    </row>
    <row r="382" spans="2:11" x14ac:dyDescent="0.2">
      <c r="B382" s="274"/>
      <c r="C382" s="274"/>
      <c r="D382" s="271"/>
      <c r="E382" s="277"/>
      <c r="F382" s="277"/>
      <c r="G382" s="277"/>
      <c r="H382" s="273"/>
      <c r="I382" s="280"/>
      <c r="J382" s="280"/>
      <c r="K382" s="280"/>
    </row>
    <row r="383" spans="2:11" x14ac:dyDescent="0.2">
      <c r="B383" s="274"/>
      <c r="C383" s="274"/>
      <c r="D383" s="271"/>
      <c r="E383" s="277"/>
      <c r="F383" s="277"/>
      <c r="G383" s="277"/>
      <c r="H383" s="273"/>
      <c r="I383" s="280"/>
      <c r="J383" s="280"/>
      <c r="K383" s="280"/>
    </row>
    <row r="384" spans="2:11" x14ac:dyDescent="0.2">
      <c r="B384" s="274"/>
      <c r="C384" s="274"/>
      <c r="D384" s="271"/>
      <c r="E384" s="277"/>
      <c r="F384" s="277"/>
      <c r="G384" s="277"/>
      <c r="H384" s="273"/>
      <c r="I384" s="280"/>
      <c r="J384" s="280"/>
      <c r="K384" s="280"/>
    </row>
    <row r="385" spans="2:11" x14ac:dyDescent="0.2">
      <c r="B385" s="274"/>
      <c r="C385" s="274"/>
      <c r="D385" s="271"/>
      <c r="E385" s="277"/>
      <c r="F385" s="277"/>
      <c r="G385" s="277"/>
      <c r="H385" s="273"/>
      <c r="I385" s="280"/>
      <c r="J385" s="280"/>
      <c r="K385" s="280"/>
    </row>
    <row r="386" spans="2:11" x14ac:dyDescent="0.2">
      <c r="B386" s="274"/>
      <c r="C386" s="274"/>
      <c r="D386" s="271"/>
      <c r="E386" s="277"/>
      <c r="F386" s="277"/>
      <c r="G386" s="277"/>
      <c r="H386" s="273"/>
      <c r="I386" s="280"/>
      <c r="J386" s="280"/>
      <c r="K386" s="280"/>
    </row>
    <row r="387" spans="2:11" x14ac:dyDescent="0.2">
      <c r="B387" s="274"/>
      <c r="C387" s="274"/>
      <c r="D387" s="271"/>
      <c r="E387" s="277"/>
      <c r="F387" s="277"/>
      <c r="G387" s="277"/>
      <c r="H387" s="273"/>
      <c r="I387" s="280"/>
      <c r="J387" s="280"/>
      <c r="K387" s="280"/>
    </row>
    <row r="388" spans="2:11" x14ac:dyDescent="0.2">
      <c r="B388" s="274"/>
      <c r="C388" s="274"/>
      <c r="D388" s="271"/>
      <c r="E388" s="277"/>
      <c r="F388" s="277"/>
      <c r="G388" s="277"/>
      <c r="H388" s="273"/>
      <c r="I388" s="280"/>
      <c r="J388" s="280"/>
      <c r="K388" s="280"/>
    </row>
    <row r="389" spans="2:11" x14ac:dyDescent="0.2">
      <c r="B389" s="274"/>
      <c r="C389" s="274"/>
      <c r="D389" s="271"/>
      <c r="E389" s="277"/>
      <c r="F389" s="277"/>
      <c r="G389" s="277"/>
      <c r="H389" s="273"/>
      <c r="I389" s="280"/>
      <c r="J389" s="280"/>
      <c r="K389" s="280"/>
    </row>
    <row r="390" spans="2:11" x14ac:dyDescent="0.2">
      <c r="B390" s="274"/>
      <c r="C390" s="274"/>
      <c r="D390" s="271"/>
      <c r="E390" s="277"/>
      <c r="F390" s="277"/>
      <c r="G390" s="277"/>
      <c r="H390" s="273"/>
      <c r="I390" s="280"/>
      <c r="J390" s="280"/>
      <c r="K390" s="280"/>
    </row>
    <row r="391" spans="2:11" x14ac:dyDescent="0.2">
      <c r="B391" s="274"/>
      <c r="C391" s="274"/>
      <c r="D391" s="271"/>
      <c r="E391" s="277"/>
      <c r="F391" s="277"/>
      <c r="G391" s="277"/>
      <c r="H391" s="273"/>
      <c r="I391" s="280"/>
      <c r="J391" s="280"/>
      <c r="K391" s="280"/>
    </row>
    <row r="392" spans="2:11" x14ac:dyDescent="0.2">
      <c r="B392" s="274"/>
      <c r="C392" s="274"/>
      <c r="D392" s="271"/>
      <c r="E392" s="277"/>
      <c r="F392" s="277"/>
      <c r="G392" s="277"/>
      <c r="H392" s="273"/>
      <c r="I392" s="280"/>
      <c r="J392" s="280"/>
      <c r="K392" s="280"/>
    </row>
    <row r="393" spans="2:11" x14ac:dyDescent="0.2">
      <c r="B393" s="274"/>
      <c r="C393" s="274"/>
      <c r="D393" s="271"/>
      <c r="E393" s="277"/>
      <c r="F393" s="277"/>
      <c r="G393" s="277"/>
      <c r="H393" s="273"/>
      <c r="I393" s="280"/>
      <c r="J393" s="280"/>
      <c r="K393" s="280"/>
    </row>
    <row r="394" spans="2:11" x14ac:dyDescent="0.2">
      <c r="B394" s="274"/>
      <c r="C394" s="274"/>
      <c r="D394" s="271"/>
      <c r="E394" s="277"/>
      <c r="F394" s="277"/>
      <c r="G394" s="277"/>
      <c r="H394" s="273"/>
      <c r="I394" s="280"/>
      <c r="J394" s="280"/>
      <c r="K394" s="280"/>
    </row>
    <row r="395" spans="2:11" x14ac:dyDescent="0.2">
      <c r="B395" s="274"/>
      <c r="C395" s="274"/>
      <c r="D395" s="271"/>
      <c r="E395" s="277"/>
      <c r="F395" s="277"/>
      <c r="G395" s="277"/>
      <c r="H395" s="273"/>
      <c r="I395" s="280"/>
      <c r="J395" s="280"/>
      <c r="K395" s="280"/>
    </row>
    <row r="396" spans="2:11" x14ac:dyDescent="0.2">
      <c r="B396" s="274"/>
      <c r="C396" s="274"/>
      <c r="D396" s="271"/>
      <c r="E396" s="277"/>
      <c r="F396" s="277"/>
      <c r="G396" s="277"/>
      <c r="H396" s="273"/>
      <c r="I396" s="280"/>
      <c r="J396" s="280"/>
      <c r="K396" s="280"/>
    </row>
    <row r="397" spans="2:11" x14ac:dyDescent="0.2">
      <c r="B397" s="274"/>
      <c r="C397" s="274"/>
      <c r="D397" s="271"/>
      <c r="E397" s="277"/>
      <c r="F397" s="277"/>
      <c r="G397" s="277"/>
      <c r="H397" s="273"/>
      <c r="I397" s="280"/>
      <c r="J397" s="280"/>
      <c r="K397" s="280"/>
    </row>
    <row r="398" spans="2:11" x14ac:dyDescent="0.2">
      <c r="B398" s="274"/>
      <c r="C398" s="274"/>
      <c r="D398" s="271"/>
      <c r="E398" s="277"/>
      <c r="F398" s="277"/>
      <c r="G398" s="277"/>
      <c r="H398" s="273"/>
      <c r="I398" s="280"/>
      <c r="J398" s="280"/>
      <c r="K398" s="280"/>
    </row>
    <row r="399" spans="2:11" x14ac:dyDescent="0.2">
      <c r="B399" s="274"/>
      <c r="C399" s="274"/>
      <c r="D399" s="271"/>
      <c r="E399" s="277"/>
      <c r="F399" s="277"/>
      <c r="G399" s="277"/>
      <c r="H399" s="273"/>
      <c r="I399" s="280"/>
      <c r="J399" s="280"/>
      <c r="K399" s="280"/>
    </row>
    <row r="400" spans="2:11" x14ac:dyDescent="0.2">
      <c r="B400" s="274"/>
      <c r="C400" s="274"/>
      <c r="D400" s="271"/>
      <c r="E400" s="277"/>
      <c r="F400" s="277"/>
      <c r="G400" s="277"/>
      <c r="H400" s="273"/>
      <c r="I400" s="280"/>
      <c r="J400" s="280"/>
      <c r="K400" s="280"/>
    </row>
    <row r="401" spans="2:11" x14ac:dyDescent="0.2">
      <c r="B401" s="274"/>
      <c r="C401" s="274"/>
      <c r="D401" s="271"/>
      <c r="E401" s="277"/>
      <c r="F401" s="277"/>
      <c r="G401" s="277"/>
      <c r="H401" s="273"/>
      <c r="I401" s="280"/>
      <c r="J401" s="280"/>
      <c r="K401" s="280"/>
    </row>
    <row r="402" spans="2:11" x14ac:dyDescent="0.2">
      <c r="B402" s="274"/>
      <c r="C402" s="274"/>
      <c r="D402" s="271"/>
      <c r="E402" s="277"/>
      <c r="F402" s="277"/>
      <c r="G402" s="277"/>
      <c r="H402" s="273"/>
      <c r="I402" s="280"/>
      <c r="J402" s="280"/>
      <c r="K402" s="280"/>
    </row>
    <row r="403" spans="2:11" x14ac:dyDescent="0.2">
      <c r="B403" s="274"/>
      <c r="C403" s="274"/>
      <c r="D403" s="271"/>
      <c r="E403" s="277"/>
      <c r="F403" s="277"/>
      <c r="G403" s="277"/>
      <c r="H403" s="273"/>
      <c r="I403" s="280"/>
      <c r="J403" s="280"/>
      <c r="K403" s="280"/>
    </row>
    <row r="404" spans="2:11" x14ac:dyDescent="0.2">
      <c r="B404" s="274"/>
      <c r="C404" s="274"/>
      <c r="D404" s="271"/>
      <c r="E404" s="277"/>
      <c r="F404" s="277"/>
      <c r="G404" s="277"/>
      <c r="H404" s="273"/>
      <c r="I404" s="280"/>
      <c r="J404" s="280"/>
      <c r="K404" s="280"/>
    </row>
    <row r="405" spans="2:11" x14ac:dyDescent="0.2">
      <c r="B405" s="274"/>
      <c r="C405" s="274"/>
      <c r="D405" s="271"/>
      <c r="E405" s="277"/>
      <c r="F405" s="277"/>
      <c r="G405" s="277"/>
      <c r="H405" s="273"/>
      <c r="I405" s="280"/>
      <c r="J405" s="280"/>
      <c r="K405" s="280"/>
    </row>
    <row r="406" spans="2:11" x14ac:dyDescent="0.2">
      <c r="B406" s="274"/>
      <c r="C406" s="274"/>
      <c r="D406" s="271"/>
      <c r="E406" s="277"/>
      <c r="F406" s="277"/>
      <c r="G406" s="277"/>
      <c r="H406" s="273"/>
      <c r="I406" s="280"/>
      <c r="J406" s="280"/>
      <c r="K406" s="280"/>
    </row>
    <row r="407" spans="2:11" x14ac:dyDescent="0.2">
      <c r="B407" s="274"/>
      <c r="C407" s="274"/>
      <c r="D407" s="271"/>
      <c r="E407" s="277"/>
      <c r="F407" s="277"/>
      <c r="G407" s="277"/>
      <c r="H407" s="273"/>
      <c r="I407" s="280"/>
      <c r="J407" s="280"/>
      <c r="K407" s="280"/>
    </row>
    <row r="408" spans="2:11" x14ac:dyDescent="0.2">
      <c r="B408" s="274"/>
      <c r="C408" s="274"/>
      <c r="D408" s="271"/>
      <c r="E408" s="277"/>
      <c r="F408" s="277"/>
      <c r="G408" s="277"/>
      <c r="H408" s="273"/>
      <c r="I408" s="280"/>
      <c r="J408" s="280"/>
      <c r="K408" s="280"/>
    </row>
    <row r="409" spans="2:11" x14ac:dyDescent="0.2">
      <c r="B409" s="274"/>
      <c r="C409" s="274"/>
      <c r="D409" s="271"/>
      <c r="E409" s="277"/>
      <c r="F409" s="277"/>
      <c r="G409" s="277"/>
      <c r="H409" s="273"/>
      <c r="I409" s="280"/>
      <c r="J409" s="280"/>
      <c r="K409" s="280"/>
    </row>
    <row r="410" spans="2:11" x14ac:dyDescent="0.2">
      <c r="B410" s="274"/>
      <c r="C410" s="274"/>
      <c r="D410" s="271"/>
      <c r="E410" s="277"/>
      <c r="F410" s="277"/>
      <c r="G410" s="277"/>
      <c r="H410" s="273"/>
      <c r="I410" s="280"/>
      <c r="J410" s="280"/>
      <c r="K410" s="280"/>
    </row>
    <row r="411" spans="2:11" x14ac:dyDescent="0.2">
      <c r="B411" s="274"/>
      <c r="C411" s="274"/>
      <c r="D411" s="271"/>
      <c r="E411" s="277"/>
      <c r="F411" s="277"/>
      <c r="G411" s="277"/>
      <c r="H411" s="273"/>
      <c r="I411" s="280"/>
      <c r="J411" s="280"/>
      <c r="K411" s="280"/>
    </row>
    <row r="412" spans="2:11" x14ac:dyDescent="0.2">
      <c r="B412" s="274"/>
      <c r="C412" s="274"/>
      <c r="D412" s="271"/>
      <c r="E412" s="277"/>
      <c r="F412" s="277"/>
      <c r="G412" s="277"/>
      <c r="H412" s="273"/>
      <c r="I412" s="280"/>
      <c r="J412" s="280"/>
      <c r="K412" s="280"/>
    </row>
    <row r="413" spans="2:11" x14ac:dyDescent="0.2">
      <c r="B413" s="274"/>
      <c r="C413" s="274"/>
      <c r="D413" s="271"/>
      <c r="E413" s="277"/>
      <c r="F413" s="277"/>
      <c r="G413" s="277"/>
      <c r="H413" s="273"/>
      <c r="I413" s="280"/>
      <c r="J413" s="280"/>
      <c r="K413" s="280"/>
    </row>
    <row r="414" spans="2:11" x14ac:dyDescent="0.2">
      <c r="B414" s="274"/>
      <c r="C414" s="274"/>
      <c r="D414" s="271"/>
      <c r="E414" s="277"/>
      <c r="F414" s="277"/>
      <c r="G414" s="277"/>
      <c r="H414" s="273"/>
      <c r="I414" s="280"/>
      <c r="J414" s="280"/>
      <c r="K414" s="280"/>
    </row>
    <row r="415" spans="2:11" x14ac:dyDescent="0.2">
      <c r="B415" s="274"/>
      <c r="C415" s="274"/>
      <c r="D415" s="271"/>
      <c r="E415" s="277"/>
      <c r="F415" s="277"/>
      <c r="G415" s="277"/>
      <c r="H415" s="273"/>
      <c r="I415" s="280"/>
      <c r="J415" s="280"/>
      <c r="K415" s="280"/>
    </row>
    <row r="416" spans="2:11" x14ac:dyDescent="0.2">
      <c r="B416" s="274"/>
      <c r="C416" s="274"/>
      <c r="D416" s="271"/>
      <c r="E416" s="277"/>
      <c r="F416" s="277"/>
      <c r="G416" s="277"/>
      <c r="H416" s="273"/>
      <c r="I416" s="280"/>
      <c r="J416" s="280"/>
      <c r="K416" s="280"/>
    </row>
    <row r="417" spans="2:11" x14ac:dyDescent="0.2">
      <c r="B417" s="274"/>
      <c r="C417" s="274"/>
      <c r="D417" s="271"/>
      <c r="E417" s="277"/>
      <c r="F417" s="277"/>
      <c r="G417" s="277"/>
      <c r="H417" s="273"/>
      <c r="I417" s="280"/>
      <c r="J417" s="280"/>
      <c r="K417" s="280"/>
    </row>
    <row r="418" spans="2:11" x14ac:dyDescent="0.2">
      <c r="B418" s="274"/>
      <c r="C418" s="274"/>
      <c r="D418" s="271"/>
      <c r="E418" s="277"/>
      <c r="F418" s="277"/>
      <c r="G418" s="277"/>
      <c r="H418" s="273"/>
      <c r="I418" s="280"/>
      <c r="J418" s="280"/>
      <c r="K418" s="280"/>
    </row>
    <row r="419" spans="2:11" x14ac:dyDescent="0.2">
      <c r="B419" s="274"/>
      <c r="C419" s="274"/>
      <c r="D419" s="271"/>
      <c r="E419" s="277"/>
      <c r="F419" s="277"/>
      <c r="G419" s="277"/>
      <c r="H419" s="273"/>
      <c r="I419" s="280"/>
      <c r="J419" s="280"/>
      <c r="K419" s="280"/>
    </row>
    <row r="420" spans="2:11" x14ac:dyDescent="0.2">
      <c r="B420" s="274"/>
      <c r="C420" s="274"/>
      <c r="D420" s="271"/>
      <c r="E420" s="277"/>
      <c r="F420" s="277"/>
      <c r="G420" s="277"/>
      <c r="H420" s="273"/>
      <c r="I420" s="280"/>
      <c r="J420" s="280"/>
      <c r="K420" s="280"/>
    </row>
    <row r="421" spans="2:11" x14ac:dyDescent="0.2">
      <c r="B421" s="274"/>
      <c r="C421" s="274"/>
      <c r="D421" s="271"/>
      <c r="E421" s="277"/>
      <c r="F421" s="277"/>
      <c r="G421" s="277"/>
      <c r="H421" s="273"/>
      <c r="I421" s="280"/>
      <c r="J421" s="280"/>
      <c r="K421" s="280"/>
    </row>
    <row r="422" spans="2:11" x14ac:dyDescent="0.2">
      <c r="B422" s="274"/>
      <c r="C422" s="274"/>
      <c r="D422" s="271"/>
      <c r="E422" s="277"/>
      <c r="F422" s="277"/>
      <c r="G422" s="277"/>
      <c r="H422" s="273"/>
      <c r="I422" s="280"/>
      <c r="J422" s="280"/>
      <c r="K422" s="280"/>
    </row>
    <row r="423" spans="2:11" x14ac:dyDescent="0.2">
      <c r="B423" s="274"/>
      <c r="C423" s="274"/>
      <c r="D423" s="271"/>
      <c r="E423" s="277"/>
      <c r="F423" s="277"/>
      <c r="G423" s="277"/>
      <c r="H423" s="273"/>
      <c r="I423" s="280"/>
      <c r="J423" s="280"/>
      <c r="K423" s="280"/>
    </row>
    <row r="424" spans="2:11" x14ac:dyDescent="0.2">
      <c r="B424" s="274"/>
      <c r="C424" s="274"/>
      <c r="D424" s="271"/>
      <c r="E424" s="277"/>
      <c r="F424" s="277"/>
      <c r="G424" s="277"/>
      <c r="H424" s="273"/>
      <c r="I424" s="280"/>
      <c r="J424" s="280"/>
      <c r="K424" s="280"/>
    </row>
    <row r="425" spans="2:11" x14ac:dyDescent="0.2">
      <c r="B425" s="274"/>
      <c r="C425" s="274"/>
      <c r="D425" s="271"/>
      <c r="E425" s="277"/>
      <c r="F425" s="277"/>
      <c r="G425" s="277"/>
      <c r="H425" s="273"/>
      <c r="I425" s="280"/>
      <c r="J425" s="280"/>
      <c r="K425" s="280"/>
    </row>
    <row r="426" spans="2:11" x14ac:dyDescent="0.2">
      <c r="B426" s="274"/>
      <c r="C426" s="274"/>
      <c r="D426" s="271"/>
      <c r="E426" s="277"/>
      <c r="F426" s="277"/>
      <c r="G426" s="277"/>
      <c r="H426" s="273"/>
      <c r="I426" s="280"/>
      <c r="J426" s="280"/>
      <c r="K426" s="280"/>
    </row>
    <row r="427" spans="2:11" x14ac:dyDescent="0.2">
      <c r="B427" s="274"/>
      <c r="C427" s="274"/>
      <c r="D427" s="271"/>
      <c r="E427" s="277"/>
      <c r="F427" s="277"/>
      <c r="G427" s="277"/>
      <c r="H427" s="273"/>
      <c r="I427" s="280"/>
      <c r="J427" s="280"/>
      <c r="K427" s="280"/>
    </row>
    <row r="428" spans="2:11" x14ac:dyDescent="0.2">
      <c r="B428" s="274"/>
      <c r="C428" s="274"/>
      <c r="D428" s="271"/>
      <c r="E428" s="277"/>
      <c r="F428" s="277"/>
      <c r="G428" s="277"/>
      <c r="H428" s="273"/>
      <c r="I428" s="280"/>
      <c r="J428" s="280"/>
      <c r="K428" s="280"/>
    </row>
    <row r="429" spans="2:11" x14ac:dyDescent="0.2">
      <c r="B429" s="274"/>
      <c r="C429" s="274"/>
      <c r="D429" s="271"/>
      <c r="E429" s="277"/>
      <c r="F429" s="277"/>
      <c r="G429" s="277"/>
      <c r="H429" s="273"/>
      <c r="I429" s="280"/>
      <c r="J429" s="280"/>
      <c r="K429" s="280"/>
    </row>
    <row r="430" spans="2:11" x14ac:dyDescent="0.2">
      <c r="B430" s="274"/>
      <c r="C430" s="274"/>
      <c r="D430" s="271"/>
      <c r="E430" s="277"/>
      <c r="F430" s="277"/>
      <c r="G430" s="277"/>
      <c r="H430" s="273"/>
      <c r="I430" s="280"/>
      <c r="J430" s="280"/>
      <c r="K430" s="280"/>
    </row>
    <row r="431" spans="2:11" x14ac:dyDescent="0.2">
      <c r="B431" s="274"/>
      <c r="C431" s="274"/>
      <c r="D431" s="271"/>
      <c r="E431" s="277"/>
      <c r="F431" s="277"/>
      <c r="G431" s="277"/>
      <c r="H431" s="273"/>
      <c r="I431" s="280"/>
      <c r="J431" s="280"/>
      <c r="K431" s="280"/>
    </row>
    <row r="432" spans="2:11" x14ac:dyDescent="0.2">
      <c r="B432" s="274"/>
      <c r="C432" s="274"/>
      <c r="D432" s="271"/>
      <c r="E432" s="277"/>
      <c r="F432" s="277"/>
      <c r="G432" s="277"/>
      <c r="H432" s="273"/>
      <c r="I432" s="280"/>
      <c r="J432" s="280"/>
      <c r="K432" s="280"/>
    </row>
    <row r="433" spans="2:11" x14ac:dyDescent="0.2">
      <c r="B433" s="274"/>
      <c r="C433" s="274"/>
      <c r="D433" s="271"/>
      <c r="E433" s="277"/>
      <c r="F433" s="277"/>
      <c r="G433" s="277"/>
      <c r="H433" s="273"/>
      <c r="I433" s="280"/>
      <c r="J433" s="280"/>
      <c r="K433" s="280"/>
    </row>
    <row r="434" spans="2:11" x14ac:dyDescent="0.2">
      <c r="B434" s="274"/>
      <c r="C434" s="274"/>
      <c r="D434" s="271"/>
      <c r="E434" s="277"/>
      <c r="F434" s="277"/>
      <c r="G434" s="277"/>
      <c r="H434" s="273"/>
      <c r="I434" s="280"/>
      <c r="J434" s="280"/>
      <c r="K434" s="280"/>
    </row>
    <row r="435" spans="2:11" x14ac:dyDescent="0.2">
      <c r="B435" s="274"/>
      <c r="C435" s="274"/>
      <c r="D435" s="271"/>
      <c r="E435" s="277"/>
      <c r="F435" s="277"/>
      <c r="G435" s="277"/>
      <c r="H435" s="273"/>
      <c r="I435" s="280"/>
      <c r="J435" s="280"/>
      <c r="K435" s="280"/>
    </row>
    <row r="436" spans="2:11" x14ac:dyDescent="0.2">
      <c r="B436" s="274"/>
      <c r="C436" s="274"/>
      <c r="D436" s="271"/>
      <c r="E436" s="277"/>
      <c r="F436" s="277"/>
      <c r="G436" s="277"/>
      <c r="H436" s="273"/>
      <c r="I436" s="280"/>
      <c r="J436" s="280"/>
      <c r="K436" s="280"/>
    </row>
    <row r="437" spans="2:11" x14ac:dyDescent="0.2">
      <c r="B437" s="274"/>
      <c r="C437" s="274"/>
      <c r="D437" s="271"/>
      <c r="E437" s="277"/>
      <c r="F437" s="277"/>
      <c r="G437" s="277"/>
      <c r="H437" s="273"/>
      <c r="I437" s="280"/>
      <c r="J437" s="280"/>
      <c r="K437" s="280"/>
    </row>
    <row r="438" spans="2:11" x14ac:dyDescent="0.2">
      <c r="B438" s="274"/>
      <c r="C438" s="274"/>
      <c r="D438" s="271"/>
      <c r="E438" s="277"/>
      <c r="F438" s="277"/>
      <c r="G438" s="277"/>
      <c r="H438" s="273"/>
      <c r="I438" s="280"/>
      <c r="J438" s="280"/>
      <c r="K438" s="280"/>
    </row>
    <row r="439" spans="2:11" x14ac:dyDescent="0.2">
      <c r="B439" s="274"/>
      <c r="C439" s="274"/>
      <c r="D439" s="271"/>
      <c r="E439" s="277"/>
      <c r="F439" s="277"/>
      <c r="G439" s="277"/>
      <c r="H439" s="273"/>
      <c r="I439" s="280"/>
      <c r="J439" s="280"/>
      <c r="K439" s="280"/>
    </row>
    <row r="440" spans="2:11" x14ac:dyDescent="0.2">
      <c r="B440" s="274"/>
      <c r="C440" s="274"/>
      <c r="D440" s="271"/>
      <c r="E440" s="277"/>
      <c r="F440" s="277"/>
      <c r="G440" s="277"/>
      <c r="H440" s="273"/>
      <c r="I440" s="280"/>
      <c r="J440" s="280"/>
      <c r="K440" s="280"/>
    </row>
    <row r="441" spans="2:11" x14ac:dyDescent="0.2">
      <c r="B441" s="274"/>
      <c r="C441" s="274"/>
      <c r="D441" s="271"/>
      <c r="E441" s="277"/>
      <c r="F441" s="277"/>
      <c r="G441" s="277"/>
      <c r="H441" s="273"/>
      <c r="I441" s="280"/>
      <c r="J441" s="280"/>
      <c r="K441" s="280"/>
    </row>
    <row r="442" spans="2:11" x14ac:dyDescent="0.2">
      <c r="B442" s="274"/>
      <c r="C442" s="274"/>
      <c r="D442" s="271"/>
      <c r="E442" s="277"/>
      <c r="F442" s="277"/>
      <c r="G442" s="277"/>
      <c r="H442" s="273"/>
      <c r="I442" s="280"/>
      <c r="J442" s="280"/>
      <c r="K442" s="280"/>
    </row>
    <row r="443" spans="2:11" x14ac:dyDescent="0.2">
      <c r="B443" s="274"/>
      <c r="C443" s="274"/>
      <c r="D443" s="271"/>
      <c r="E443" s="277"/>
      <c r="F443" s="277"/>
      <c r="G443" s="277"/>
      <c r="H443" s="273"/>
      <c r="I443" s="280"/>
      <c r="J443" s="280"/>
      <c r="K443" s="280"/>
    </row>
    <row r="444" spans="2:11" x14ac:dyDescent="0.2">
      <c r="B444" s="274"/>
      <c r="C444" s="274"/>
      <c r="D444" s="271"/>
      <c r="E444" s="277"/>
      <c r="F444" s="277"/>
      <c r="G444" s="277"/>
      <c r="H444" s="273"/>
      <c r="I444" s="280"/>
      <c r="J444" s="280"/>
      <c r="K444" s="280"/>
    </row>
    <row r="445" spans="2:11" x14ac:dyDescent="0.2">
      <c r="B445" s="274"/>
      <c r="C445" s="274"/>
      <c r="D445" s="271"/>
      <c r="E445" s="277"/>
      <c r="F445" s="277"/>
      <c r="G445" s="277"/>
      <c r="H445" s="273"/>
      <c r="I445" s="280"/>
      <c r="J445" s="280"/>
      <c r="K445" s="280"/>
    </row>
    <row r="446" spans="2:11" x14ac:dyDescent="0.2">
      <c r="B446" s="274"/>
      <c r="C446" s="274"/>
      <c r="D446" s="271"/>
      <c r="E446" s="277"/>
      <c r="F446" s="277"/>
      <c r="G446" s="277"/>
      <c r="H446" s="273"/>
      <c r="I446" s="280"/>
      <c r="J446" s="280"/>
      <c r="K446" s="280"/>
    </row>
    <row r="447" spans="2:11" x14ac:dyDescent="0.2">
      <c r="B447" s="274"/>
      <c r="C447" s="274"/>
      <c r="D447" s="271"/>
      <c r="E447" s="277"/>
      <c r="F447" s="277"/>
      <c r="G447" s="277"/>
      <c r="H447" s="273"/>
      <c r="I447" s="280"/>
      <c r="J447" s="280"/>
      <c r="K447" s="280"/>
    </row>
    <row r="448" spans="2:11" x14ac:dyDescent="0.2">
      <c r="B448" s="274"/>
      <c r="C448" s="274"/>
      <c r="D448" s="271"/>
      <c r="E448" s="277"/>
      <c r="F448" s="277"/>
      <c r="G448" s="277"/>
      <c r="H448" s="273"/>
      <c r="I448" s="280"/>
      <c r="J448" s="280"/>
      <c r="K448" s="280"/>
    </row>
    <row r="449" spans="2:11" x14ac:dyDescent="0.2">
      <c r="B449" s="274"/>
      <c r="C449" s="274"/>
      <c r="D449" s="271"/>
      <c r="E449" s="277"/>
      <c r="F449" s="277"/>
      <c r="G449" s="277"/>
      <c r="H449" s="273"/>
      <c r="I449" s="280"/>
      <c r="J449" s="280"/>
      <c r="K449" s="280"/>
    </row>
    <row r="450" spans="2:11" x14ac:dyDescent="0.2">
      <c r="B450" s="274"/>
      <c r="C450" s="274"/>
      <c r="D450" s="271"/>
      <c r="E450" s="277"/>
      <c r="F450" s="277"/>
      <c r="G450" s="277"/>
      <c r="H450" s="273"/>
      <c r="I450" s="280"/>
      <c r="J450" s="280"/>
      <c r="K450" s="280"/>
    </row>
    <row r="451" spans="2:11" x14ac:dyDescent="0.2">
      <c r="B451" s="274"/>
      <c r="C451" s="274"/>
      <c r="D451" s="271"/>
      <c r="E451" s="277"/>
      <c r="F451" s="277"/>
      <c r="G451" s="277"/>
      <c r="H451" s="273"/>
      <c r="I451" s="280"/>
      <c r="J451" s="280"/>
      <c r="K451" s="280"/>
    </row>
    <row r="452" spans="2:11" x14ac:dyDescent="0.2">
      <c r="B452" s="274"/>
      <c r="C452" s="274"/>
      <c r="D452" s="271"/>
      <c r="E452" s="277"/>
      <c r="F452" s="277"/>
      <c r="G452" s="277"/>
      <c r="H452" s="273"/>
      <c r="I452" s="280"/>
      <c r="J452" s="280"/>
      <c r="K452" s="280"/>
    </row>
    <row r="453" spans="2:11" x14ac:dyDescent="0.2">
      <c r="B453" s="274"/>
      <c r="C453" s="274"/>
      <c r="D453" s="271"/>
      <c r="E453" s="277"/>
      <c r="F453" s="277"/>
      <c r="G453" s="277"/>
      <c r="H453" s="273"/>
      <c r="I453" s="280"/>
      <c r="J453" s="280"/>
      <c r="K453" s="280"/>
    </row>
    <row r="454" spans="2:11" x14ac:dyDescent="0.2">
      <c r="B454" s="274"/>
      <c r="C454" s="274"/>
      <c r="D454" s="271"/>
      <c r="E454" s="277"/>
      <c r="F454" s="277"/>
      <c r="G454" s="277"/>
      <c r="H454" s="273"/>
      <c r="I454" s="280"/>
      <c r="J454" s="280"/>
      <c r="K454" s="280"/>
    </row>
    <row r="455" spans="2:11" x14ac:dyDescent="0.2">
      <c r="B455" s="274"/>
      <c r="C455" s="274"/>
      <c r="D455" s="271"/>
      <c r="E455" s="277"/>
      <c r="F455" s="277"/>
      <c r="G455" s="277"/>
      <c r="H455" s="273"/>
      <c r="I455" s="280"/>
      <c r="J455" s="280"/>
      <c r="K455" s="280"/>
    </row>
    <row r="456" spans="2:11" x14ac:dyDescent="0.2">
      <c r="B456" s="274"/>
      <c r="C456" s="274"/>
      <c r="D456" s="271"/>
      <c r="E456" s="277"/>
      <c r="F456" s="277"/>
      <c r="G456" s="277"/>
      <c r="H456" s="273"/>
      <c r="I456" s="280"/>
      <c r="J456" s="280"/>
      <c r="K456" s="280"/>
    </row>
    <row r="457" spans="2:11" x14ac:dyDescent="0.2">
      <c r="B457" s="274"/>
      <c r="C457" s="274"/>
      <c r="D457" s="271"/>
      <c r="E457" s="277"/>
      <c r="F457" s="277"/>
      <c r="G457" s="277"/>
      <c r="H457" s="273"/>
      <c r="I457" s="280"/>
      <c r="J457" s="280"/>
      <c r="K457" s="280"/>
    </row>
    <row r="458" spans="2:11" x14ac:dyDescent="0.2">
      <c r="B458" s="274"/>
      <c r="C458" s="274"/>
      <c r="D458" s="271"/>
      <c r="E458" s="277"/>
      <c r="F458" s="277"/>
      <c r="G458" s="277"/>
      <c r="H458" s="273"/>
      <c r="I458" s="280"/>
      <c r="J458" s="280"/>
      <c r="K458" s="280"/>
    </row>
    <row r="459" spans="2:11" x14ac:dyDescent="0.2">
      <c r="B459" s="274"/>
      <c r="C459" s="274"/>
      <c r="D459" s="271"/>
      <c r="E459" s="277"/>
      <c r="F459" s="277"/>
      <c r="G459" s="277"/>
      <c r="H459" s="273"/>
      <c r="I459" s="280"/>
      <c r="J459" s="280"/>
      <c r="K459" s="280"/>
    </row>
    <row r="460" spans="2:11" x14ac:dyDescent="0.2">
      <c r="B460" s="274"/>
      <c r="C460" s="274"/>
      <c r="D460" s="271"/>
      <c r="E460" s="277"/>
      <c r="F460" s="277"/>
      <c r="G460" s="277"/>
      <c r="H460" s="273"/>
      <c r="I460" s="280"/>
      <c r="J460" s="280"/>
      <c r="K460" s="280"/>
    </row>
    <row r="461" spans="2:11" x14ac:dyDescent="0.2">
      <c r="B461" s="274"/>
      <c r="C461" s="274"/>
      <c r="D461" s="271"/>
      <c r="E461" s="277"/>
      <c r="F461" s="277"/>
      <c r="G461" s="277"/>
      <c r="H461" s="273"/>
      <c r="I461" s="280"/>
      <c r="J461" s="280"/>
      <c r="K461" s="280"/>
    </row>
    <row r="462" spans="2:11" x14ac:dyDescent="0.2">
      <c r="B462" s="274"/>
      <c r="C462" s="274"/>
      <c r="D462" s="271"/>
      <c r="E462" s="277"/>
      <c r="F462" s="277"/>
      <c r="G462" s="277"/>
      <c r="H462" s="273"/>
      <c r="I462" s="280"/>
      <c r="J462" s="280"/>
      <c r="K462" s="280"/>
    </row>
    <row r="463" spans="2:11" x14ac:dyDescent="0.2">
      <c r="B463" s="274"/>
      <c r="C463" s="274"/>
      <c r="D463" s="271"/>
      <c r="E463" s="277"/>
      <c r="F463" s="277"/>
      <c r="G463" s="277"/>
      <c r="H463" s="273"/>
      <c r="I463" s="280"/>
      <c r="J463" s="280"/>
      <c r="K463" s="280"/>
    </row>
    <row r="464" spans="2:11" x14ac:dyDescent="0.2">
      <c r="B464" s="274"/>
      <c r="C464" s="274"/>
      <c r="D464" s="271"/>
      <c r="E464" s="277"/>
      <c r="F464" s="277"/>
      <c r="G464" s="277"/>
      <c r="H464" s="273"/>
      <c r="I464" s="280"/>
      <c r="J464" s="280"/>
      <c r="K464" s="280"/>
    </row>
    <row r="465" spans="2:11" x14ac:dyDescent="0.2">
      <c r="B465" s="274"/>
      <c r="C465" s="274"/>
      <c r="D465" s="271"/>
      <c r="E465" s="277"/>
      <c r="F465" s="277"/>
      <c r="G465" s="277"/>
      <c r="H465" s="273"/>
      <c r="I465" s="280"/>
      <c r="J465" s="280"/>
      <c r="K465" s="280"/>
    </row>
    <row r="466" spans="2:11" x14ac:dyDescent="0.2">
      <c r="B466" s="274"/>
      <c r="C466" s="274"/>
      <c r="D466" s="271"/>
      <c r="E466" s="277"/>
      <c r="F466" s="277"/>
      <c r="G466" s="277"/>
      <c r="H466" s="273"/>
      <c r="I466" s="280"/>
      <c r="J466" s="280"/>
      <c r="K466" s="280"/>
    </row>
    <row r="467" spans="2:11" x14ac:dyDescent="0.2">
      <c r="B467" s="274"/>
      <c r="C467" s="274"/>
      <c r="D467" s="271"/>
      <c r="E467" s="277"/>
      <c r="F467" s="277"/>
      <c r="G467" s="277"/>
      <c r="H467" s="273"/>
      <c r="I467" s="280"/>
      <c r="J467" s="280"/>
      <c r="K467" s="280"/>
    </row>
    <row r="468" spans="2:11" x14ac:dyDescent="0.2">
      <c r="B468" s="274"/>
      <c r="C468" s="274"/>
      <c r="D468" s="271"/>
      <c r="E468" s="277"/>
      <c r="F468" s="277"/>
      <c r="G468" s="277"/>
      <c r="H468" s="273"/>
      <c r="I468" s="280"/>
      <c r="J468" s="280"/>
      <c r="K468" s="280"/>
    </row>
    <row r="469" spans="2:11" x14ac:dyDescent="0.2">
      <c r="B469" s="274"/>
      <c r="C469" s="274"/>
      <c r="D469" s="271"/>
      <c r="E469" s="277"/>
      <c r="F469" s="277"/>
      <c r="G469" s="277"/>
      <c r="H469" s="273"/>
      <c r="I469" s="280"/>
      <c r="J469" s="280"/>
      <c r="K469" s="280"/>
    </row>
    <row r="470" spans="2:11" x14ac:dyDescent="0.2">
      <c r="B470" s="274"/>
      <c r="C470" s="274"/>
      <c r="D470" s="271"/>
      <c r="E470" s="277"/>
      <c r="F470" s="277"/>
      <c r="G470" s="277"/>
      <c r="H470" s="273"/>
      <c r="I470" s="280"/>
      <c r="J470" s="280"/>
      <c r="K470" s="280"/>
    </row>
    <row r="471" spans="2:11" x14ac:dyDescent="0.2">
      <c r="B471" s="274"/>
      <c r="C471" s="274"/>
      <c r="D471" s="271"/>
      <c r="E471" s="277"/>
      <c r="F471" s="277"/>
      <c r="G471" s="277"/>
      <c r="H471" s="273"/>
      <c r="I471" s="280"/>
      <c r="J471" s="280"/>
      <c r="K471" s="280"/>
    </row>
    <row r="472" spans="2:11" x14ac:dyDescent="0.2">
      <c r="B472" s="274"/>
      <c r="C472" s="274"/>
      <c r="D472" s="271"/>
      <c r="E472" s="277"/>
      <c r="F472" s="277"/>
      <c r="G472" s="277"/>
      <c r="H472" s="273"/>
      <c r="I472" s="280"/>
      <c r="J472" s="280"/>
      <c r="K472" s="280"/>
    </row>
    <row r="473" spans="2:11" x14ac:dyDescent="0.2">
      <c r="B473" s="274"/>
      <c r="C473" s="274"/>
      <c r="D473" s="271"/>
      <c r="E473" s="277"/>
      <c r="F473" s="277"/>
      <c r="G473" s="277"/>
      <c r="H473" s="273"/>
      <c r="I473" s="280"/>
      <c r="J473" s="280"/>
      <c r="K473" s="280"/>
    </row>
    <row r="474" spans="2:11" x14ac:dyDescent="0.2">
      <c r="B474" s="274"/>
      <c r="C474" s="274"/>
      <c r="D474" s="271"/>
      <c r="E474" s="277"/>
      <c r="F474" s="277"/>
      <c r="G474" s="277"/>
      <c r="H474" s="273"/>
      <c r="I474" s="280"/>
      <c r="J474" s="280"/>
      <c r="K474" s="280"/>
    </row>
    <row r="475" spans="2:11" x14ac:dyDescent="0.2">
      <c r="B475" s="274"/>
      <c r="C475" s="274"/>
      <c r="D475" s="271"/>
      <c r="E475" s="277"/>
      <c r="F475" s="277"/>
      <c r="G475" s="277"/>
      <c r="H475" s="273"/>
      <c r="I475" s="280"/>
      <c r="J475" s="280"/>
      <c r="K475" s="280"/>
    </row>
    <row r="476" spans="2:11" x14ac:dyDescent="0.2">
      <c r="B476" s="274"/>
      <c r="C476" s="274"/>
      <c r="D476" s="271"/>
      <c r="E476" s="277"/>
      <c r="F476" s="277"/>
      <c r="G476" s="277"/>
      <c r="H476" s="273"/>
      <c r="I476" s="280"/>
      <c r="J476" s="280"/>
      <c r="K476" s="280"/>
    </row>
    <row r="477" spans="2:11" x14ac:dyDescent="0.2">
      <c r="B477" s="274"/>
      <c r="C477" s="274"/>
      <c r="D477" s="271"/>
      <c r="E477" s="277"/>
      <c r="F477" s="277"/>
      <c r="G477" s="277"/>
      <c r="H477" s="273"/>
      <c r="I477" s="280"/>
      <c r="J477" s="280"/>
      <c r="K477" s="280"/>
    </row>
    <row r="478" spans="2:11" x14ac:dyDescent="0.2">
      <c r="B478" s="274"/>
      <c r="C478" s="274"/>
      <c r="D478" s="271"/>
      <c r="E478" s="277"/>
      <c r="F478" s="277"/>
      <c r="G478" s="277"/>
      <c r="H478" s="273"/>
      <c r="I478" s="280"/>
      <c r="J478" s="280"/>
      <c r="K478" s="280"/>
    </row>
    <row r="479" spans="2:11" x14ac:dyDescent="0.2">
      <c r="B479" s="274"/>
      <c r="C479" s="274"/>
      <c r="D479" s="271"/>
      <c r="E479" s="277"/>
      <c r="F479" s="277"/>
      <c r="G479" s="277"/>
      <c r="H479" s="273"/>
      <c r="I479" s="280"/>
      <c r="J479" s="280"/>
      <c r="K479" s="280"/>
    </row>
    <row r="480" spans="2:11" x14ac:dyDescent="0.2">
      <c r="B480" s="274"/>
      <c r="C480" s="274"/>
      <c r="D480" s="271"/>
      <c r="E480" s="277"/>
      <c r="F480" s="277"/>
      <c r="G480" s="277"/>
      <c r="H480" s="273"/>
      <c r="I480" s="280"/>
      <c r="J480" s="280"/>
      <c r="K480" s="280"/>
    </row>
    <row r="481" spans="2:11" x14ac:dyDescent="0.2">
      <c r="B481" s="274"/>
      <c r="C481" s="274"/>
      <c r="D481" s="271"/>
      <c r="E481" s="277"/>
      <c r="F481" s="277"/>
      <c r="G481" s="277"/>
      <c r="H481" s="273"/>
      <c r="I481" s="280"/>
      <c r="J481" s="280"/>
      <c r="K481" s="280"/>
    </row>
    <row r="482" spans="2:11" x14ac:dyDescent="0.2">
      <c r="B482" s="274"/>
      <c r="C482" s="274"/>
      <c r="D482" s="271"/>
      <c r="E482" s="277"/>
      <c r="F482" s="277"/>
      <c r="G482" s="277"/>
      <c r="H482" s="273"/>
      <c r="I482" s="280"/>
      <c r="J482" s="280"/>
      <c r="K482" s="280"/>
    </row>
    <row r="483" spans="2:11" x14ac:dyDescent="0.2">
      <c r="B483" s="274"/>
      <c r="C483" s="274"/>
      <c r="D483" s="271"/>
      <c r="E483" s="277"/>
      <c r="F483" s="277"/>
      <c r="G483" s="277"/>
      <c r="H483" s="273"/>
      <c r="I483" s="280"/>
      <c r="J483" s="280"/>
      <c r="K483" s="280"/>
    </row>
    <row r="484" spans="2:11" x14ac:dyDescent="0.2">
      <c r="B484" s="274"/>
      <c r="C484" s="274"/>
      <c r="D484" s="271"/>
      <c r="E484" s="277"/>
      <c r="F484" s="277"/>
      <c r="G484" s="277"/>
      <c r="H484" s="273"/>
      <c r="I484" s="280"/>
      <c r="J484" s="280"/>
      <c r="K484" s="280"/>
    </row>
    <row r="485" spans="2:11" x14ac:dyDescent="0.2">
      <c r="B485" s="274"/>
      <c r="C485" s="274"/>
      <c r="D485" s="271"/>
      <c r="E485" s="277"/>
      <c r="F485" s="277"/>
      <c r="G485" s="277"/>
      <c r="H485" s="273"/>
      <c r="I485" s="280"/>
      <c r="J485" s="280"/>
      <c r="K485" s="280"/>
    </row>
    <row r="486" spans="2:11" x14ac:dyDescent="0.2">
      <c r="B486" s="274"/>
      <c r="C486" s="274"/>
      <c r="D486" s="271"/>
      <c r="E486" s="277"/>
      <c r="F486" s="277"/>
      <c r="G486" s="277"/>
      <c r="H486" s="273"/>
      <c r="I486" s="280"/>
      <c r="J486" s="280"/>
      <c r="K486" s="280"/>
    </row>
    <row r="487" spans="2:11" x14ac:dyDescent="0.2">
      <c r="B487" s="274"/>
      <c r="C487" s="274"/>
      <c r="D487" s="271"/>
      <c r="E487" s="277"/>
      <c r="F487" s="277"/>
      <c r="G487" s="277"/>
      <c r="H487" s="273"/>
      <c r="I487" s="280"/>
      <c r="J487" s="280"/>
      <c r="K487" s="280"/>
    </row>
    <row r="488" spans="2:11" x14ac:dyDescent="0.2">
      <c r="B488" s="274"/>
      <c r="C488" s="274"/>
      <c r="D488" s="271"/>
      <c r="E488" s="277"/>
      <c r="F488" s="277"/>
      <c r="G488" s="277"/>
      <c r="H488" s="273"/>
      <c r="I488" s="280"/>
      <c r="J488" s="280"/>
      <c r="K488" s="280"/>
    </row>
    <row r="489" spans="2:11" x14ac:dyDescent="0.2">
      <c r="B489" s="274"/>
      <c r="C489" s="274"/>
      <c r="D489" s="271"/>
      <c r="E489" s="277"/>
      <c r="F489" s="277"/>
      <c r="G489" s="277"/>
      <c r="H489" s="273"/>
      <c r="I489" s="280"/>
      <c r="J489" s="280"/>
      <c r="K489" s="280"/>
    </row>
    <row r="490" spans="2:11" x14ac:dyDescent="0.2">
      <c r="B490" s="274"/>
      <c r="C490" s="274"/>
      <c r="D490" s="271"/>
      <c r="E490" s="277"/>
      <c r="F490" s="277"/>
      <c r="G490" s="277"/>
      <c r="H490" s="273"/>
      <c r="I490" s="280"/>
      <c r="J490" s="280"/>
      <c r="K490" s="280"/>
    </row>
    <row r="491" spans="2:11" x14ac:dyDescent="0.2">
      <c r="B491" s="274"/>
      <c r="C491" s="274"/>
      <c r="D491" s="271"/>
      <c r="E491" s="277"/>
      <c r="F491" s="277"/>
      <c r="G491" s="277"/>
      <c r="H491" s="273"/>
      <c r="I491" s="280"/>
      <c r="J491" s="280"/>
      <c r="K491" s="280"/>
    </row>
    <row r="492" spans="2:11" x14ac:dyDescent="0.2">
      <c r="B492" s="274"/>
      <c r="C492" s="274"/>
      <c r="D492" s="271"/>
      <c r="E492" s="277"/>
      <c r="F492" s="277"/>
      <c r="G492" s="277"/>
      <c r="H492" s="273"/>
      <c r="I492" s="280"/>
      <c r="J492" s="280"/>
      <c r="K492" s="280"/>
    </row>
    <row r="493" spans="2:11" x14ac:dyDescent="0.2">
      <c r="B493" s="274"/>
      <c r="C493" s="274"/>
      <c r="D493" s="271"/>
      <c r="E493" s="277"/>
      <c r="F493" s="277"/>
      <c r="G493" s="277"/>
      <c r="H493" s="273"/>
      <c r="I493" s="280"/>
      <c r="J493" s="280"/>
      <c r="K493" s="280"/>
    </row>
    <row r="494" spans="2:11" x14ac:dyDescent="0.2">
      <c r="B494" s="274"/>
      <c r="C494" s="274"/>
      <c r="D494" s="271"/>
      <c r="E494" s="277"/>
      <c r="F494" s="277"/>
      <c r="G494" s="277"/>
      <c r="H494" s="273"/>
      <c r="I494" s="280"/>
      <c r="J494" s="280"/>
      <c r="K494" s="280"/>
    </row>
    <row r="495" spans="2:11" x14ac:dyDescent="0.2">
      <c r="B495" s="274"/>
      <c r="C495" s="274"/>
      <c r="D495" s="271"/>
      <c r="E495" s="277"/>
      <c r="F495" s="277"/>
      <c r="G495" s="277"/>
      <c r="H495" s="273"/>
      <c r="I495" s="280"/>
      <c r="J495" s="280"/>
      <c r="K495" s="280"/>
    </row>
    <row r="496" spans="2:11" x14ac:dyDescent="0.2">
      <c r="B496" s="274"/>
      <c r="C496" s="274"/>
      <c r="D496" s="271"/>
      <c r="E496" s="277"/>
      <c r="F496" s="277"/>
      <c r="G496" s="277"/>
      <c r="H496" s="273"/>
      <c r="I496" s="280"/>
      <c r="J496" s="280"/>
      <c r="K496" s="280"/>
    </row>
    <row r="497" spans="2:11" x14ac:dyDescent="0.2">
      <c r="B497" s="274"/>
      <c r="C497" s="274"/>
      <c r="D497" s="271"/>
      <c r="E497" s="277"/>
      <c r="F497" s="277"/>
      <c r="G497" s="277"/>
      <c r="H497" s="273"/>
      <c r="I497" s="280"/>
      <c r="J497" s="280"/>
      <c r="K497" s="280"/>
    </row>
    <row r="498" spans="2:11" x14ac:dyDescent="0.2">
      <c r="B498" s="274"/>
      <c r="C498" s="274"/>
      <c r="D498" s="271"/>
      <c r="E498" s="277"/>
      <c r="F498" s="277"/>
      <c r="G498" s="277"/>
      <c r="H498" s="273"/>
      <c r="I498" s="280"/>
      <c r="J498" s="280"/>
      <c r="K498" s="280"/>
    </row>
    <row r="499" spans="2:11" x14ac:dyDescent="0.2">
      <c r="B499" s="274"/>
      <c r="C499" s="274"/>
      <c r="D499" s="271"/>
      <c r="E499" s="277"/>
      <c r="F499" s="277"/>
      <c r="G499" s="277"/>
      <c r="H499" s="273"/>
      <c r="I499" s="280"/>
      <c r="J499" s="280"/>
      <c r="K499" s="280"/>
    </row>
    <row r="500" spans="2:11" x14ac:dyDescent="0.2">
      <c r="B500" s="274"/>
      <c r="C500" s="274"/>
      <c r="D500" s="271"/>
      <c r="E500" s="277"/>
      <c r="F500" s="277"/>
      <c r="G500" s="277"/>
      <c r="H500" s="273"/>
      <c r="I500" s="280"/>
      <c r="J500" s="280"/>
      <c r="K500" s="280"/>
    </row>
    <row r="501" spans="2:11" x14ac:dyDescent="0.2">
      <c r="B501" s="274"/>
      <c r="C501" s="274"/>
      <c r="D501" s="271"/>
      <c r="E501" s="277"/>
      <c r="F501" s="277"/>
      <c r="G501" s="277"/>
      <c r="H501" s="273"/>
      <c r="I501" s="280"/>
      <c r="J501" s="280"/>
      <c r="K501" s="280"/>
    </row>
    <row r="502" spans="2:11" x14ac:dyDescent="0.2">
      <c r="B502" s="274"/>
      <c r="C502" s="274"/>
      <c r="D502" s="271"/>
      <c r="E502" s="277"/>
      <c r="F502" s="277"/>
      <c r="G502" s="277"/>
      <c r="H502" s="273"/>
      <c r="I502" s="280"/>
      <c r="J502" s="280"/>
      <c r="K502" s="280"/>
    </row>
    <row r="503" spans="2:11" x14ac:dyDescent="0.2">
      <c r="B503" s="274"/>
      <c r="C503" s="274"/>
      <c r="D503" s="271"/>
      <c r="E503" s="277"/>
      <c r="F503" s="277"/>
      <c r="G503" s="277"/>
      <c r="H503" s="273"/>
      <c r="I503" s="280"/>
      <c r="J503" s="280"/>
      <c r="K503" s="280"/>
    </row>
    <row r="504" spans="2:11" x14ac:dyDescent="0.2">
      <c r="B504" s="274"/>
      <c r="C504" s="274"/>
      <c r="D504" s="271"/>
      <c r="E504" s="277"/>
      <c r="F504" s="277"/>
      <c r="G504" s="277"/>
      <c r="H504" s="273"/>
      <c r="I504" s="280"/>
      <c r="J504" s="280"/>
      <c r="K504" s="280"/>
    </row>
    <row r="505" spans="2:11" x14ac:dyDescent="0.2">
      <c r="B505" s="274"/>
      <c r="C505" s="274"/>
      <c r="D505" s="271"/>
      <c r="E505" s="277"/>
      <c r="F505" s="277"/>
      <c r="G505" s="277"/>
      <c r="H505" s="273"/>
      <c r="I505" s="280"/>
      <c r="J505" s="280"/>
      <c r="K505" s="280"/>
    </row>
    <row r="506" spans="2:11" x14ac:dyDescent="0.2">
      <c r="B506" s="274"/>
      <c r="C506" s="274"/>
      <c r="D506" s="271"/>
      <c r="E506" s="277"/>
      <c r="F506" s="277"/>
      <c r="G506" s="277"/>
      <c r="H506" s="273"/>
      <c r="I506" s="280"/>
      <c r="J506" s="280"/>
      <c r="K506" s="280"/>
    </row>
    <row r="507" spans="2:11" x14ac:dyDescent="0.2">
      <c r="B507" s="274"/>
      <c r="C507" s="274"/>
      <c r="D507" s="271"/>
      <c r="E507" s="277"/>
      <c r="F507" s="277"/>
      <c r="G507" s="277"/>
      <c r="H507" s="273"/>
      <c r="I507" s="280"/>
      <c r="J507" s="280"/>
      <c r="K507" s="280"/>
    </row>
    <row r="508" spans="2:11" x14ac:dyDescent="0.2">
      <c r="B508" s="274"/>
      <c r="C508" s="274"/>
      <c r="D508" s="271"/>
      <c r="E508" s="277"/>
      <c r="F508" s="277"/>
      <c r="G508" s="277"/>
      <c r="H508" s="273"/>
      <c r="I508" s="280"/>
      <c r="J508" s="280"/>
      <c r="K508" s="280"/>
    </row>
    <row r="509" spans="2:11" x14ac:dyDescent="0.2">
      <c r="B509" s="274"/>
      <c r="C509" s="274"/>
      <c r="D509" s="271"/>
      <c r="E509" s="277"/>
      <c r="F509" s="277"/>
      <c r="G509" s="277"/>
      <c r="H509" s="273"/>
      <c r="I509" s="280"/>
      <c r="J509" s="280"/>
      <c r="K509" s="280"/>
    </row>
    <row r="510" spans="2:11" x14ac:dyDescent="0.2">
      <c r="B510" s="274"/>
      <c r="C510" s="274"/>
      <c r="D510" s="271"/>
      <c r="E510" s="277"/>
      <c r="F510" s="277"/>
      <c r="G510" s="277"/>
      <c r="H510" s="273"/>
      <c r="I510" s="280"/>
      <c r="J510" s="280"/>
      <c r="K510" s="280"/>
    </row>
    <row r="511" spans="2:11" x14ac:dyDescent="0.2">
      <c r="B511" s="274"/>
      <c r="C511" s="274"/>
      <c r="D511" s="271"/>
      <c r="E511" s="277"/>
      <c r="F511" s="277"/>
      <c r="G511" s="277"/>
      <c r="H511" s="273"/>
      <c r="I511" s="280"/>
      <c r="J511" s="280"/>
      <c r="K511" s="280"/>
    </row>
    <row r="512" spans="2:11" x14ac:dyDescent="0.2">
      <c r="B512" s="274"/>
      <c r="C512" s="274"/>
      <c r="D512" s="271"/>
      <c r="E512" s="277"/>
      <c r="F512" s="277"/>
      <c r="G512" s="277"/>
      <c r="H512" s="273"/>
      <c r="I512" s="280"/>
      <c r="J512" s="280"/>
      <c r="K512" s="280"/>
    </row>
    <row r="513" spans="2:11" x14ac:dyDescent="0.2">
      <c r="B513" s="274"/>
      <c r="C513" s="274"/>
      <c r="D513" s="271"/>
      <c r="E513" s="277"/>
      <c r="F513" s="277"/>
      <c r="G513" s="277"/>
      <c r="H513" s="273"/>
      <c r="I513" s="280"/>
      <c r="J513" s="280"/>
      <c r="K513" s="280"/>
    </row>
    <row r="514" spans="2:11" x14ac:dyDescent="0.2">
      <c r="B514" s="274"/>
      <c r="C514" s="274"/>
      <c r="D514" s="271"/>
      <c r="E514" s="277"/>
      <c r="F514" s="277"/>
      <c r="G514" s="277"/>
      <c r="H514" s="273"/>
      <c r="I514" s="280"/>
      <c r="J514" s="280"/>
      <c r="K514" s="280"/>
    </row>
    <row r="515" spans="2:11" x14ac:dyDescent="0.2">
      <c r="B515" s="274"/>
      <c r="C515" s="274"/>
      <c r="D515" s="271"/>
      <c r="E515" s="277"/>
      <c r="F515" s="277"/>
      <c r="G515" s="277"/>
      <c r="H515" s="273"/>
      <c r="I515" s="280"/>
      <c r="J515" s="280"/>
      <c r="K515" s="280"/>
    </row>
    <row r="516" spans="2:11" x14ac:dyDescent="0.2">
      <c r="B516" s="274"/>
      <c r="C516" s="274"/>
      <c r="D516" s="271"/>
      <c r="E516" s="277"/>
      <c r="F516" s="277"/>
      <c r="G516" s="277"/>
      <c r="H516" s="273"/>
      <c r="I516" s="280"/>
      <c r="J516" s="280"/>
      <c r="K516" s="280"/>
    </row>
    <row r="517" spans="2:11" x14ac:dyDescent="0.2">
      <c r="B517" s="274"/>
      <c r="C517" s="274"/>
      <c r="D517" s="271"/>
      <c r="E517" s="277"/>
      <c r="F517" s="277"/>
      <c r="G517" s="277"/>
      <c r="H517" s="273"/>
      <c r="I517" s="280"/>
      <c r="J517" s="280"/>
      <c r="K517" s="280"/>
    </row>
    <row r="518" spans="2:11" x14ac:dyDescent="0.2">
      <c r="B518" s="274"/>
      <c r="C518" s="274"/>
      <c r="D518" s="271"/>
      <c r="E518" s="277"/>
      <c r="F518" s="277"/>
      <c r="G518" s="277"/>
      <c r="H518" s="273"/>
      <c r="I518" s="280"/>
      <c r="J518" s="280"/>
      <c r="K518" s="280"/>
    </row>
    <row r="519" spans="2:11" x14ac:dyDescent="0.2">
      <c r="B519" s="274"/>
      <c r="C519" s="274"/>
      <c r="D519" s="271"/>
      <c r="E519" s="277"/>
      <c r="F519" s="277"/>
      <c r="G519" s="277"/>
      <c r="H519" s="273"/>
      <c r="I519" s="280"/>
      <c r="J519" s="280"/>
      <c r="K519" s="280"/>
    </row>
    <row r="520" spans="2:11" x14ac:dyDescent="0.2">
      <c r="B520" s="274"/>
      <c r="C520" s="274"/>
      <c r="D520" s="271"/>
      <c r="E520" s="277"/>
      <c r="F520" s="277"/>
      <c r="G520" s="277"/>
      <c r="H520" s="273"/>
      <c r="I520" s="280"/>
      <c r="J520" s="280"/>
      <c r="K520" s="280"/>
    </row>
    <row r="521" spans="2:11" x14ac:dyDescent="0.2">
      <c r="B521" s="274"/>
      <c r="C521" s="274"/>
      <c r="D521" s="271"/>
      <c r="E521" s="277"/>
      <c r="F521" s="277"/>
      <c r="G521" s="277"/>
      <c r="H521" s="273"/>
      <c r="I521" s="280"/>
      <c r="J521" s="280"/>
      <c r="K521" s="280"/>
    </row>
    <row r="522" spans="2:11" x14ac:dyDescent="0.2">
      <c r="B522" s="274"/>
      <c r="C522" s="274"/>
      <c r="D522" s="271"/>
      <c r="E522" s="277"/>
      <c r="F522" s="277"/>
      <c r="G522" s="277"/>
      <c r="H522" s="273"/>
      <c r="I522" s="280"/>
      <c r="J522" s="280"/>
      <c r="K522" s="280"/>
    </row>
    <row r="523" spans="2:11" x14ac:dyDescent="0.2">
      <c r="B523" s="274"/>
      <c r="C523" s="274"/>
      <c r="D523" s="271"/>
      <c r="E523" s="277"/>
      <c r="F523" s="277"/>
      <c r="G523" s="277"/>
      <c r="H523" s="273"/>
      <c r="I523" s="280"/>
      <c r="J523" s="280"/>
      <c r="K523" s="280"/>
    </row>
    <row r="524" spans="2:11" x14ac:dyDescent="0.2">
      <c r="B524" s="274"/>
      <c r="C524" s="274"/>
      <c r="D524" s="271"/>
      <c r="E524" s="277"/>
      <c r="F524" s="277"/>
      <c r="G524" s="277"/>
      <c r="H524" s="273"/>
      <c r="I524" s="280"/>
      <c r="J524" s="280"/>
      <c r="K524" s="280"/>
    </row>
    <row r="525" spans="2:11" x14ac:dyDescent="0.2">
      <c r="B525" s="274"/>
      <c r="C525" s="274"/>
      <c r="D525" s="271"/>
      <c r="E525" s="277"/>
      <c r="F525" s="277"/>
      <c r="G525" s="277"/>
      <c r="H525" s="273"/>
      <c r="I525" s="280"/>
      <c r="J525" s="280"/>
      <c r="K525" s="280"/>
    </row>
    <row r="526" spans="2:11" x14ac:dyDescent="0.2">
      <c r="B526" s="274"/>
      <c r="C526" s="274"/>
      <c r="D526" s="271"/>
      <c r="E526" s="277"/>
      <c r="F526" s="277"/>
      <c r="G526" s="277"/>
      <c r="H526" s="273"/>
      <c r="I526" s="280"/>
      <c r="J526" s="280"/>
      <c r="K526" s="280"/>
    </row>
    <row r="527" spans="2:11" x14ac:dyDescent="0.2">
      <c r="B527" s="274"/>
      <c r="C527" s="274"/>
      <c r="D527" s="271"/>
      <c r="E527" s="277"/>
      <c r="F527" s="277"/>
      <c r="G527" s="277"/>
      <c r="H527" s="273"/>
      <c r="I527" s="280"/>
      <c r="J527" s="280"/>
      <c r="K527" s="280"/>
    </row>
    <row r="528" spans="2:11" x14ac:dyDescent="0.2">
      <c r="B528" s="274"/>
      <c r="C528" s="274"/>
      <c r="D528" s="271"/>
      <c r="E528" s="277"/>
      <c r="F528" s="277"/>
      <c r="G528" s="277"/>
      <c r="H528" s="273"/>
      <c r="I528" s="280"/>
      <c r="J528" s="280"/>
      <c r="K528" s="280"/>
    </row>
    <row r="529" spans="2:11" x14ac:dyDescent="0.2">
      <c r="B529" s="274"/>
      <c r="C529" s="274"/>
      <c r="D529" s="271"/>
      <c r="E529" s="277"/>
      <c r="F529" s="277"/>
      <c r="G529" s="277"/>
      <c r="H529" s="273"/>
      <c r="I529" s="280"/>
      <c r="J529" s="280"/>
      <c r="K529" s="280"/>
    </row>
    <row r="530" spans="2:11" x14ac:dyDescent="0.2">
      <c r="B530" s="274"/>
      <c r="C530" s="274"/>
      <c r="D530" s="271"/>
      <c r="E530" s="277"/>
      <c r="F530" s="277"/>
      <c r="G530" s="278"/>
      <c r="H530" s="273"/>
      <c r="I530" s="280"/>
      <c r="J530" s="280"/>
      <c r="K530" s="280"/>
    </row>
    <row r="531" spans="2:11" x14ac:dyDescent="0.2">
      <c r="B531" s="274"/>
      <c r="C531" s="274"/>
      <c r="D531" s="271"/>
      <c r="E531" s="277"/>
      <c r="F531" s="277"/>
      <c r="G531" s="278"/>
      <c r="H531" s="273"/>
      <c r="I531" s="280"/>
      <c r="J531" s="280"/>
      <c r="K531" s="280"/>
    </row>
    <row r="532" spans="2:11" x14ac:dyDescent="0.2">
      <c r="B532" s="274"/>
      <c r="C532" s="274"/>
      <c r="D532" s="271"/>
      <c r="E532" s="277"/>
      <c r="F532" s="277"/>
      <c r="G532" s="278"/>
      <c r="H532" s="273"/>
      <c r="I532" s="280"/>
      <c r="J532" s="280"/>
      <c r="K532" s="280"/>
    </row>
    <row r="533" spans="2:11" x14ac:dyDescent="0.2">
      <c r="B533" s="274"/>
      <c r="C533" s="274"/>
      <c r="D533" s="271"/>
      <c r="E533" s="277"/>
      <c r="F533" s="277"/>
      <c r="G533" s="278"/>
      <c r="H533" s="273"/>
      <c r="I533" s="280"/>
      <c r="J533" s="280"/>
      <c r="K533" s="280"/>
    </row>
    <row r="534" spans="2:11" x14ac:dyDescent="0.2">
      <c r="B534" s="274"/>
      <c r="C534" s="274"/>
      <c r="D534" s="271"/>
      <c r="E534" s="277"/>
      <c r="F534" s="277"/>
      <c r="G534" s="278"/>
      <c r="H534" s="273"/>
      <c r="I534" s="280"/>
      <c r="J534" s="280"/>
      <c r="K534" s="280"/>
    </row>
    <row r="535" spans="2:11" x14ac:dyDescent="0.2">
      <c r="B535" s="274"/>
      <c r="C535" s="274"/>
      <c r="D535" s="271"/>
      <c r="E535" s="277"/>
      <c r="F535" s="277"/>
      <c r="G535" s="278"/>
      <c r="H535" s="273"/>
      <c r="I535" s="280"/>
      <c r="J535" s="280"/>
      <c r="K535" s="280"/>
    </row>
    <row r="536" spans="2:11" x14ac:dyDescent="0.2">
      <c r="B536" s="274"/>
      <c r="C536" s="274"/>
      <c r="D536" s="272"/>
      <c r="E536" s="277"/>
      <c r="F536" s="277"/>
      <c r="G536" s="277"/>
      <c r="H536" s="273"/>
      <c r="I536" s="280"/>
      <c r="J536" s="280"/>
      <c r="K536" s="280"/>
    </row>
  </sheetData>
  <mergeCells count="2">
    <mergeCell ref="B3:C3"/>
    <mergeCell ref="D3:F3"/>
  </mergeCells>
  <pageMargins left="0.5" right="0.5" top="0.5" bottom="0.5" header="0.5" footer="0.5"/>
  <pageSetup orientation="landscape" r:id="rId1"/>
  <headerFooter>
    <oddHeader>&amp;L&amp;D&amp;CMYTEP - TRAINING&amp;R&amp;P</oddHeader>
    <oddFooter>&amp;LEMPG WORK PLAN&amp;CNMDHSEM&amp;R&amp;A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Sheet1!$K$21:$K$26</xm:f>
          </x14:formula1>
          <xm:sqref>F6:F35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3:I32"/>
  <sheetViews>
    <sheetView view="pageLayout" zoomScaleNormal="100" workbookViewId="0">
      <selection activeCell="H9" sqref="H9"/>
    </sheetView>
  </sheetViews>
  <sheetFormatPr defaultRowHeight="12.75" x14ac:dyDescent="0.2"/>
  <cols>
    <col min="1" max="1" width="5.85546875" customWidth="1"/>
    <col min="4" max="9" width="17.140625" customWidth="1"/>
  </cols>
  <sheetData>
    <row r="3" spans="1:9" ht="18.75" x14ac:dyDescent="0.2">
      <c r="B3" s="705" t="s">
        <v>72</v>
      </c>
      <c r="C3" s="705"/>
      <c r="D3" s="707"/>
      <c r="E3" s="707"/>
      <c r="F3" s="707"/>
    </row>
    <row r="4" spans="1:9" ht="19.5" thickBot="1" x14ac:dyDescent="0.25">
      <c r="A4" s="307"/>
      <c r="B4" s="187"/>
      <c r="C4" s="187"/>
      <c r="D4" s="398"/>
      <c r="E4" s="398"/>
      <c r="F4" s="398"/>
      <c r="G4" s="307"/>
      <c r="H4" s="307"/>
      <c r="I4" s="307"/>
    </row>
    <row r="5" spans="1:9" ht="13.5" thickBot="1" x14ac:dyDescent="0.25">
      <c r="A5" s="308"/>
      <c r="B5" s="309"/>
      <c r="C5" s="309"/>
      <c r="D5" s="309"/>
      <c r="E5" s="309"/>
      <c r="F5" s="309"/>
      <c r="G5" s="309"/>
      <c r="H5" s="309"/>
      <c r="I5" s="310"/>
    </row>
    <row r="6" spans="1:9" ht="70.150000000000006" customHeight="1" x14ac:dyDescent="0.2">
      <c r="A6" s="317"/>
      <c r="B6" s="318" t="s">
        <v>220</v>
      </c>
      <c r="C6" s="318" t="s">
        <v>226</v>
      </c>
      <c r="D6" s="318" t="s">
        <v>119</v>
      </c>
      <c r="E6" s="318" t="s">
        <v>236</v>
      </c>
      <c r="F6" s="318" t="s">
        <v>121</v>
      </c>
      <c r="G6" s="318" t="s">
        <v>182</v>
      </c>
      <c r="H6" s="318" t="s">
        <v>237</v>
      </c>
      <c r="I6" s="319" t="s">
        <v>238</v>
      </c>
    </row>
    <row r="7" spans="1:9" x14ac:dyDescent="0.2">
      <c r="A7" s="299">
        <v>1</v>
      </c>
      <c r="B7" s="292"/>
      <c r="C7" s="292"/>
      <c r="D7" s="292"/>
      <c r="E7" s="292"/>
      <c r="F7" s="292"/>
      <c r="G7" s="292"/>
      <c r="H7" s="288"/>
      <c r="I7" s="303"/>
    </row>
    <row r="8" spans="1:9" x14ac:dyDescent="0.2">
      <c r="A8" s="299">
        <v>2</v>
      </c>
      <c r="B8" s="292"/>
      <c r="C8" s="292"/>
      <c r="D8" s="292"/>
      <c r="E8" s="292"/>
      <c r="F8" s="292"/>
      <c r="G8" s="292"/>
      <c r="H8" s="288"/>
      <c r="I8" s="303"/>
    </row>
    <row r="9" spans="1:9" x14ac:dyDescent="0.2">
      <c r="A9" s="299">
        <v>3</v>
      </c>
      <c r="B9" s="292"/>
      <c r="C9" s="292"/>
      <c r="D9" s="292"/>
      <c r="E9" s="292"/>
      <c r="F9" s="292"/>
      <c r="G9" s="292"/>
      <c r="H9" s="288"/>
      <c r="I9" s="303"/>
    </row>
    <row r="10" spans="1:9" x14ac:dyDescent="0.2">
      <c r="A10" s="299">
        <v>4</v>
      </c>
      <c r="B10" s="292"/>
      <c r="C10" s="292"/>
      <c r="D10" s="292"/>
      <c r="E10" s="292"/>
      <c r="F10" s="292"/>
      <c r="G10" s="292"/>
      <c r="H10" s="288"/>
      <c r="I10" s="303"/>
    </row>
    <row r="11" spans="1:9" x14ac:dyDescent="0.2">
      <c r="A11" s="299">
        <v>5</v>
      </c>
      <c r="B11" s="292"/>
      <c r="C11" s="292"/>
      <c r="D11" s="292"/>
      <c r="E11" s="292"/>
      <c r="F11" s="292"/>
      <c r="G11" s="292"/>
      <c r="H11" s="288"/>
      <c r="I11" s="303"/>
    </row>
    <row r="12" spans="1:9" x14ac:dyDescent="0.2">
      <c r="A12" s="299">
        <v>6</v>
      </c>
      <c r="B12" s="292"/>
      <c r="C12" s="292"/>
      <c r="D12" s="292"/>
      <c r="E12" s="292"/>
      <c r="F12" s="292"/>
      <c r="G12" s="292"/>
      <c r="H12" s="288"/>
      <c r="I12" s="303"/>
    </row>
    <row r="13" spans="1:9" x14ac:dyDescent="0.2">
      <c r="A13" s="299">
        <v>7</v>
      </c>
      <c r="B13" s="293"/>
      <c r="C13" s="293"/>
      <c r="D13" s="293"/>
      <c r="E13" s="293"/>
      <c r="F13" s="292"/>
      <c r="G13" s="292"/>
      <c r="H13" s="287"/>
      <c r="I13" s="303"/>
    </row>
    <row r="14" spans="1:9" x14ac:dyDescent="0.2">
      <c r="A14" s="299">
        <v>8</v>
      </c>
      <c r="B14" s="293"/>
      <c r="C14" s="293"/>
      <c r="D14" s="293"/>
      <c r="E14" s="293"/>
      <c r="F14" s="292"/>
      <c r="G14" s="292"/>
      <c r="H14" s="287"/>
      <c r="I14" s="303"/>
    </row>
    <row r="15" spans="1:9" x14ac:dyDescent="0.2">
      <c r="A15" s="299">
        <v>9</v>
      </c>
      <c r="B15" s="293"/>
      <c r="C15" s="293"/>
      <c r="D15" s="293"/>
      <c r="E15" s="293"/>
      <c r="F15" s="292"/>
      <c r="G15" s="292"/>
      <c r="H15" s="287"/>
      <c r="I15" s="303"/>
    </row>
    <row r="16" spans="1:9" x14ac:dyDescent="0.2">
      <c r="A16" s="299">
        <v>10</v>
      </c>
      <c r="B16" s="293"/>
      <c r="C16" s="293"/>
      <c r="D16" s="293"/>
      <c r="E16" s="293"/>
      <c r="F16" s="292"/>
      <c r="G16" s="292"/>
      <c r="H16" s="287"/>
      <c r="I16" s="303"/>
    </row>
    <row r="17" spans="1:9" x14ac:dyDescent="0.2">
      <c r="A17" s="299">
        <v>11</v>
      </c>
      <c r="B17" s="293"/>
      <c r="C17" s="293"/>
      <c r="D17" s="293"/>
      <c r="E17" s="293"/>
      <c r="F17" s="292"/>
      <c r="G17" s="292"/>
      <c r="H17" s="287"/>
      <c r="I17" s="303"/>
    </row>
    <row r="18" spans="1:9" x14ac:dyDescent="0.2">
      <c r="A18" s="299">
        <v>12</v>
      </c>
      <c r="B18" s="293"/>
      <c r="C18" s="293"/>
      <c r="D18" s="293"/>
      <c r="E18" s="293"/>
      <c r="F18" s="292"/>
      <c r="G18" s="292"/>
      <c r="H18" s="287"/>
      <c r="I18" s="303"/>
    </row>
    <row r="19" spans="1:9" x14ac:dyDescent="0.2">
      <c r="A19" s="299">
        <v>13</v>
      </c>
      <c r="B19" s="293"/>
      <c r="C19" s="293"/>
      <c r="D19" s="293"/>
      <c r="E19" s="293"/>
      <c r="F19" s="292"/>
      <c r="G19" s="292"/>
      <c r="H19" s="287"/>
      <c r="I19" s="303"/>
    </row>
    <row r="20" spans="1:9" x14ac:dyDescent="0.2">
      <c r="A20" s="299">
        <v>14</v>
      </c>
      <c r="B20" s="293"/>
      <c r="C20" s="293"/>
      <c r="D20" s="293"/>
      <c r="E20" s="293"/>
      <c r="F20" s="292"/>
      <c r="G20" s="292"/>
      <c r="H20" s="287"/>
      <c r="I20" s="303"/>
    </row>
    <row r="21" spans="1:9" x14ac:dyDescent="0.2">
      <c r="A21" s="299">
        <v>15</v>
      </c>
      <c r="B21" s="293"/>
      <c r="C21" s="293"/>
      <c r="D21" s="293"/>
      <c r="E21" s="293"/>
      <c r="F21" s="292"/>
      <c r="G21" s="292"/>
      <c r="H21" s="287"/>
      <c r="I21" s="303"/>
    </row>
    <row r="22" spans="1:9" x14ac:dyDescent="0.2">
      <c r="A22" s="299">
        <v>16</v>
      </c>
      <c r="B22" s="293"/>
      <c r="C22" s="293"/>
      <c r="D22" s="293"/>
      <c r="E22" s="293"/>
      <c r="F22" s="292"/>
      <c r="G22" s="292"/>
      <c r="H22" s="287"/>
      <c r="I22" s="303"/>
    </row>
    <row r="23" spans="1:9" x14ac:dyDescent="0.2">
      <c r="A23" s="299">
        <v>17</v>
      </c>
      <c r="B23" s="293"/>
      <c r="C23" s="293"/>
      <c r="D23" s="293"/>
      <c r="E23" s="293"/>
      <c r="F23" s="292"/>
      <c r="G23" s="292"/>
      <c r="H23" s="287"/>
      <c r="I23" s="303"/>
    </row>
    <row r="24" spans="1:9" x14ac:dyDescent="0.2">
      <c r="A24" s="299">
        <v>18</v>
      </c>
      <c r="B24" s="293"/>
      <c r="C24" s="293"/>
      <c r="D24" s="293"/>
      <c r="E24" s="293"/>
      <c r="F24" s="292"/>
      <c r="G24" s="292"/>
      <c r="H24" s="287"/>
      <c r="I24" s="303"/>
    </row>
    <row r="25" spans="1:9" x14ac:dyDescent="0.2">
      <c r="A25" s="299">
        <v>19</v>
      </c>
      <c r="B25" s="293"/>
      <c r="C25" s="293"/>
      <c r="D25" s="293"/>
      <c r="E25" s="293"/>
      <c r="F25" s="292"/>
      <c r="G25" s="292"/>
      <c r="H25" s="287"/>
      <c r="I25" s="303"/>
    </row>
    <row r="26" spans="1:9" ht="13.5" thickBot="1" x14ac:dyDescent="0.25">
      <c r="A26" s="300">
        <v>20</v>
      </c>
      <c r="B26" s="302"/>
      <c r="C26" s="302"/>
      <c r="D26" s="302"/>
      <c r="E26" s="302"/>
      <c r="F26" s="311"/>
      <c r="G26" s="311"/>
      <c r="H26" s="301"/>
      <c r="I26" s="304"/>
    </row>
    <row r="32" spans="1:9" ht="15" x14ac:dyDescent="0.25">
      <c r="A32" s="284"/>
      <c r="B32" s="284"/>
      <c r="C32" s="284"/>
      <c r="D32" s="284"/>
      <c r="E32" s="284"/>
      <c r="F32" s="284"/>
      <c r="G32" s="284"/>
      <c r="H32" s="284"/>
      <c r="I32" s="284"/>
    </row>
  </sheetData>
  <mergeCells count="2">
    <mergeCell ref="B3:C3"/>
    <mergeCell ref="D3:F3"/>
  </mergeCells>
  <pageMargins left="0.5" right="0.5" top="0.5" bottom="0.5" header="0.5" footer="0.5"/>
  <pageSetup orientation="landscape" r:id="rId1"/>
  <headerFooter>
    <oddHeader>&amp;L&amp;D&amp;CMYTEP-EXERCISES&amp;R&amp;N</oddHeader>
    <oddFooter>&amp;LEMPG WORK PLAN&amp;CNMDHSEM&amp;R&amp;A</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A00-000000000000}">
          <x14:formula1>
            <xm:f>Sheet1!$K$21:$K$26</xm:f>
          </x14:formula1>
          <xm:sqref>G7:G26</xm:sqref>
        </x14:dataValidation>
        <x14:dataValidation type="list" allowBlank="1" showInputMessage="1" showErrorMessage="1" xr:uid="{00000000-0002-0000-0A00-000001000000}">
          <x14:formula1>
            <xm:f>Sheet1!$D$10:$D$16</xm:f>
          </x14:formula1>
          <xm:sqref>F7:F26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3:H32"/>
  <sheetViews>
    <sheetView view="pageLayout" zoomScaleNormal="100" workbookViewId="0">
      <selection activeCell="D10" sqref="D10"/>
    </sheetView>
  </sheetViews>
  <sheetFormatPr defaultRowHeight="12.75" x14ac:dyDescent="0.2"/>
  <cols>
    <col min="1" max="1" width="4.7109375" style="23" customWidth="1"/>
    <col min="2" max="3" width="10.42578125" customWidth="1"/>
    <col min="4" max="4" width="18.5703125" customWidth="1"/>
    <col min="5" max="5" width="24.7109375" customWidth="1"/>
    <col min="6" max="6" width="24.28515625" customWidth="1"/>
    <col min="7" max="7" width="16.7109375" customWidth="1"/>
    <col min="8" max="8" width="19" customWidth="1"/>
  </cols>
  <sheetData>
    <row r="3" spans="1:8" ht="18.75" x14ac:dyDescent="0.2">
      <c r="B3" s="705" t="s">
        <v>72</v>
      </c>
      <c r="C3" s="705"/>
      <c r="D3" s="707"/>
      <c r="E3" s="707"/>
      <c r="F3" s="707"/>
    </row>
    <row r="5" spans="1:8" ht="30" x14ac:dyDescent="0.2">
      <c r="A5" s="320"/>
      <c r="B5" s="320" t="s">
        <v>220</v>
      </c>
      <c r="C5" s="320" t="s">
        <v>226</v>
      </c>
      <c r="D5" s="321" t="s">
        <v>121</v>
      </c>
      <c r="E5" s="321" t="s">
        <v>119</v>
      </c>
      <c r="F5" s="321" t="s">
        <v>239</v>
      </c>
      <c r="G5" s="321" t="s">
        <v>182</v>
      </c>
      <c r="H5" s="321" t="s">
        <v>183</v>
      </c>
    </row>
    <row r="6" spans="1:8" x14ac:dyDescent="0.2">
      <c r="A6" s="305">
        <v>1</v>
      </c>
      <c r="B6" s="296"/>
      <c r="C6" s="296"/>
      <c r="D6" s="297"/>
      <c r="E6" s="297"/>
      <c r="F6" s="297"/>
      <c r="G6" s="297"/>
      <c r="H6" s="297"/>
    </row>
    <row r="7" spans="1:8" x14ac:dyDescent="0.2">
      <c r="A7" s="305">
        <v>2</v>
      </c>
      <c r="B7" s="296"/>
      <c r="C7" s="296"/>
      <c r="D7" s="297"/>
      <c r="E7" s="297"/>
      <c r="F7" s="297"/>
      <c r="G7" s="297"/>
      <c r="H7" s="297"/>
    </row>
    <row r="8" spans="1:8" x14ac:dyDescent="0.2">
      <c r="A8" s="305">
        <v>3</v>
      </c>
      <c r="B8" s="296"/>
      <c r="C8" s="296"/>
      <c r="D8" s="297"/>
      <c r="E8" s="297"/>
      <c r="F8" s="297"/>
      <c r="G8" s="297"/>
      <c r="H8" s="297"/>
    </row>
    <row r="9" spans="1:8" x14ac:dyDescent="0.2">
      <c r="A9" s="305">
        <v>4</v>
      </c>
      <c r="B9" s="296"/>
      <c r="C9" s="296"/>
      <c r="D9" s="297"/>
      <c r="E9" s="297"/>
      <c r="F9" s="297"/>
      <c r="G9" s="297"/>
      <c r="H9" s="297"/>
    </row>
    <row r="10" spans="1:8" x14ac:dyDescent="0.2">
      <c r="A10" s="305">
        <v>5</v>
      </c>
      <c r="B10" s="296"/>
      <c r="C10" s="296"/>
      <c r="D10" s="297"/>
      <c r="E10" s="297"/>
      <c r="F10" s="297"/>
      <c r="G10" s="297"/>
      <c r="H10" s="297"/>
    </row>
    <row r="11" spans="1:8" x14ac:dyDescent="0.2">
      <c r="A11" s="305">
        <v>6</v>
      </c>
      <c r="B11" s="296"/>
      <c r="C11" s="296"/>
      <c r="D11" s="297"/>
      <c r="E11" s="297"/>
      <c r="F11" s="297"/>
      <c r="G11" s="297"/>
      <c r="H11" s="297"/>
    </row>
    <row r="12" spans="1:8" x14ac:dyDescent="0.2">
      <c r="A12" s="305">
        <v>7</v>
      </c>
      <c r="B12" s="296"/>
      <c r="C12" s="296"/>
      <c r="D12" s="297"/>
      <c r="E12" s="297"/>
      <c r="F12" s="297"/>
      <c r="G12" s="297"/>
      <c r="H12" s="297"/>
    </row>
    <row r="13" spans="1:8" x14ac:dyDescent="0.2">
      <c r="A13" s="305">
        <v>8</v>
      </c>
      <c r="B13" s="296"/>
      <c r="C13" s="296"/>
      <c r="D13" s="297"/>
      <c r="E13" s="297"/>
      <c r="F13" s="297"/>
      <c r="G13" s="297"/>
      <c r="H13" s="297"/>
    </row>
    <row r="14" spans="1:8" x14ac:dyDescent="0.2">
      <c r="A14" s="305">
        <v>9</v>
      </c>
      <c r="B14" s="296"/>
      <c r="C14" s="296"/>
      <c r="D14" s="297"/>
      <c r="E14" s="297"/>
      <c r="F14" s="297"/>
      <c r="G14" s="297"/>
      <c r="H14" s="297"/>
    </row>
    <row r="15" spans="1:8" x14ac:dyDescent="0.2">
      <c r="A15" s="305">
        <v>10</v>
      </c>
      <c r="B15" s="296"/>
      <c r="C15" s="296"/>
      <c r="D15" s="297"/>
      <c r="E15" s="297"/>
      <c r="F15" s="297"/>
      <c r="G15" s="297"/>
      <c r="H15" s="297"/>
    </row>
    <row r="16" spans="1:8" x14ac:dyDescent="0.2">
      <c r="A16" s="305">
        <v>11</v>
      </c>
      <c r="B16" s="296"/>
      <c r="C16" s="296"/>
      <c r="D16" s="297"/>
      <c r="E16" s="297"/>
      <c r="F16" s="297"/>
      <c r="G16" s="297"/>
      <c r="H16" s="297"/>
    </row>
    <row r="17" spans="1:8" x14ac:dyDescent="0.2">
      <c r="A17" s="305">
        <v>12</v>
      </c>
      <c r="B17" s="296"/>
      <c r="C17" s="296"/>
      <c r="D17" s="297"/>
      <c r="E17" s="297"/>
      <c r="F17" s="297"/>
      <c r="G17" s="297"/>
      <c r="H17" s="297"/>
    </row>
    <row r="18" spans="1:8" x14ac:dyDescent="0.2">
      <c r="A18" s="305">
        <v>13</v>
      </c>
      <c r="B18" s="296"/>
      <c r="C18" s="296"/>
      <c r="D18" s="297"/>
      <c r="E18" s="297"/>
      <c r="F18" s="297"/>
      <c r="G18" s="297"/>
      <c r="H18" s="297"/>
    </row>
    <row r="19" spans="1:8" x14ac:dyDescent="0.2">
      <c r="A19" s="305">
        <v>14</v>
      </c>
      <c r="B19" s="296"/>
      <c r="C19" s="296"/>
      <c r="D19" s="297"/>
      <c r="E19" s="297"/>
      <c r="F19" s="297"/>
      <c r="G19" s="297"/>
      <c r="H19" s="297"/>
    </row>
    <row r="20" spans="1:8" x14ac:dyDescent="0.2">
      <c r="A20" s="305">
        <v>15</v>
      </c>
      <c r="B20" s="296"/>
      <c r="C20" s="296"/>
      <c r="D20" s="297"/>
      <c r="E20" s="297"/>
      <c r="F20" s="297"/>
      <c r="G20" s="297"/>
      <c r="H20" s="297"/>
    </row>
    <row r="21" spans="1:8" x14ac:dyDescent="0.2">
      <c r="A21" s="305">
        <v>16</v>
      </c>
      <c r="B21" s="296"/>
      <c r="C21" s="296"/>
      <c r="D21" s="297"/>
      <c r="E21" s="297"/>
      <c r="F21" s="297"/>
      <c r="G21" s="297"/>
      <c r="H21" s="297"/>
    </row>
    <row r="22" spans="1:8" x14ac:dyDescent="0.2">
      <c r="A22" s="305">
        <v>17</v>
      </c>
      <c r="B22" s="296"/>
      <c r="C22" s="296"/>
      <c r="D22" s="297"/>
      <c r="E22" s="297"/>
      <c r="F22" s="297"/>
      <c r="G22" s="297"/>
      <c r="H22" s="297"/>
    </row>
    <row r="23" spans="1:8" x14ac:dyDescent="0.2">
      <c r="A23" s="305">
        <v>18</v>
      </c>
      <c r="B23" s="296"/>
      <c r="C23" s="296"/>
      <c r="D23" s="297"/>
      <c r="E23" s="297"/>
      <c r="F23" s="297"/>
      <c r="G23" s="297"/>
      <c r="H23" s="297"/>
    </row>
    <row r="24" spans="1:8" x14ac:dyDescent="0.2">
      <c r="A24" s="305">
        <v>19</v>
      </c>
      <c r="B24" s="296"/>
      <c r="C24" s="296"/>
      <c r="D24" s="297"/>
      <c r="E24" s="297"/>
      <c r="F24" s="297"/>
      <c r="G24" s="297"/>
      <c r="H24" s="297"/>
    </row>
    <row r="25" spans="1:8" x14ac:dyDescent="0.2">
      <c r="A25" s="305">
        <v>20</v>
      </c>
      <c r="B25" s="296"/>
      <c r="C25" s="296"/>
      <c r="D25" s="297"/>
      <c r="E25" s="297"/>
      <c r="F25" s="297"/>
      <c r="G25" s="297"/>
      <c r="H25" s="297"/>
    </row>
    <row r="26" spans="1:8" x14ac:dyDescent="0.2">
      <c r="A26" s="305">
        <v>21</v>
      </c>
      <c r="B26" s="296"/>
      <c r="C26" s="296"/>
      <c r="D26" s="297"/>
      <c r="E26" s="297"/>
      <c r="F26" s="297"/>
      <c r="G26" s="297"/>
      <c r="H26" s="297"/>
    </row>
    <row r="27" spans="1:8" x14ac:dyDescent="0.2">
      <c r="A27" s="305">
        <v>22</v>
      </c>
      <c r="B27" s="296"/>
      <c r="C27" s="296"/>
      <c r="D27" s="297"/>
      <c r="E27" s="297"/>
      <c r="F27" s="297"/>
      <c r="G27" s="297"/>
      <c r="H27" s="297"/>
    </row>
    <row r="28" spans="1:8" x14ac:dyDescent="0.2">
      <c r="A28" s="305">
        <v>23</v>
      </c>
      <c r="B28" s="296"/>
      <c r="C28" s="296"/>
      <c r="D28" s="297"/>
      <c r="E28" s="297"/>
      <c r="F28" s="297"/>
      <c r="G28" s="297"/>
      <c r="H28" s="297"/>
    </row>
    <row r="29" spans="1:8" x14ac:dyDescent="0.2">
      <c r="A29" s="305">
        <v>24</v>
      </c>
      <c r="B29" s="296"/>
      <c r="C29" s="296"/>
      <c r="D29" s="297"/>
      <c r="E29" s="297"/>
      <c r="F29" s="297"/>
      <c r="G29" s="297"/>
      <c r="H29" s="297"/>
    </row>
    <row r="30" spans="1:8" x14ac:dyDescent="0.2">
      <c r="A30" s="305">
        <v>25</v>
      </c>
      <c r="B30" s="296"/>
      <c r="C30" s="296"/>
      <c r="D30" s="297"/>
      <c r="E30" s="297"/>
      <c r="F30" s="297"/>
      <c r="G30" s="297"/>
      <c r="H30" s="297"/>
    </row>
    <row r="32" spans="1:8" ht="15" x14ac:dyDescent="0.25">
      <c r="A32" s="306"/>
      <c r="B32" s="285"/>
      <c r="C32" s="285"/>
      <c r="D32" s="285"/>
      <c r="E32" s="285"/>
      <c r="F32" s="285"/>
      <c r="G32" s="285"/>
      <c r="H32" s="285"/>
    </row>
  </sheetData>
  <mergeCells count="2">
    <mergeCell ref="B3:C3"/>
    <mergeCell ref="D3:F3"/>
  </mergeCells>
  <pageMargins left="0.5" right="0.5" top="0.5" bottom="0.5" header="0.5" footer="0.5"/>
  <pageSetup orientation="landscape" r:id="rId1"/>
  <headerFooter>
    <oddHeader>&amp;L&amp;D&amp;CMYTEP-SPECIAL EVENTS&amp;R&amp;N</oddHeader>
    <oddFooter>&amp;LEMPG WORK PLAN&amp;CNMDHSEM&amp;R&amp;A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Sheet1!$K$21:$K$26</xm:f>
          </x14:formula1>
          <xm:sqref>G6:G30</xm:sqref>
        </x14:dataValidation>
        <x14:dataValidation type="list" allowBlank="1" showInputMessage="1" showErrorMessage="1" xr:uid="{00000000-0002-0000-0B00-000001000000}">
          <x14:formula1>
            <xm:f>Sheet1!$D$10:$D$16</xm:f>
          </x14:formula1>
          <xm:sqref>D6:D30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H33"/>
  <sheetViews>
    <sheetView topLeftCell="A7" workbookViewId="0">
      <selection activeCell="A30" sqref="A30:G30"/>
    </sheetView>
  </sheetViews>
  <sheetFormatPr defaultRowHeight="12.75" x14ac:dyDescent="0.2"/>
  <cols>
    <col min="1" max="1" width="23.140625" style="399" customWidth="1"/>
    <col min="2" max="2" width="31.7109375" style="399" customWidth="1"/>
    <col min="3" max="3" width="18.7109375" style="399" customWidth="1"/>
    <col min="4" max="4" width="6" style="399" customWidth="1"/>
    <col min="5" max="5" width="15.140625" style="399" customWidth="1"/>
    <col min="6" max="6" width="5.7109375" style="399" customWidth="1"/>
    <col min="7" max="7" width="15.7109375" style="399" customWidth="1"/>
    <col min="8" max="8" width="0" style="399" hidden="1" customWidth="1"/>
    <col min="9" max="256" width="8.85546875" style="399"/>
    <col min="257" max="257" width="23.140625" style="399" customWidth="1"/>
    <col min="258" max="258" width="31.7109375" style="399" customWidth="1"/>
    <col min="259" max="259" width="18.7109375" style="399" customWidth="1"/>
    <col min="260" max="260" width="6" style="399" customWidth="1"/>
    <col min="261" max="261" width="15.140625" style="399" customWidth="1"/>
    <col min="262" max="262" width="5.7109375" style="399" customWidth="1"/>
    <col min="263" max="263" width="15.7109375" style="399" customWidth="1"/>
    <col min="264" max="264" width="0" style="399" hidden="1" customWidth="1"/>
    <col min="265" max="512" width="8.85546875" style="399"/>
    <col min="513" max="513" width="23.140625" style="399" customWidth="1"/>
    <col min="514" max="514" width="31.7109375" style="399" customWidth="1"/>
    <col min="515" max="515" width="18.7109375" style="399" customWidth="1"/>
    <col min="516" max="516" width="6" style="399" customWidth="1"/>
    <col min="517" max="517" width="15.140625" style="399" customWidth="1"/>
    <col min="518" max="518" width="5.7109375" style="399" customWidth="1"/>
    <col min="519" max="519" width="15.7109375" style="399" customWidth="1"/>
    <col min="520" max="520" width="0" style="399" hidden="1" customWidth="1"/>
    <col min="521" max="768" width="8.85546875" style="399"/>
    <col min="769" max="769" width="23.140625" style="399" customWidth="1"/>
    <col min="770" max="770" width="31.7109375" style="399" customWidth="1"/>
    <col min="771" max="771" width="18.7109375" style="399" customWidth="1"/>
    <col min="772" max="772" width="6" style="399" customWidth="1"/>
    <col min="773" max="773" width="15.140625" style="399" customWidth="1"/>
    <col min="774" max="774" width="5.7109375" style="399" customWidth="1"/>
    <col min="775" max="775" width="15.7109375" style="399" customWidth="1"/>
    <col min="776" max="776" width="0" style="399" hidden="1" customWidth="1"/>
    <col min="777" max="1024" width="8.85546875" style="399"/>
    <col min="1025" max="1025" width="23.140625" style="399" customWidth="1"/>
    <col min="1026" max="1026" width="31.7109375" style="399" customWidth="1"/>
    <col min="1027" max="1027" width="18.7109375" style="399" customWidth="1"/>
    <col min="1028" max="1028" width="6" style="399" customWidth="1"/>
    <col min="1029" max="1029" width="15.140625" style="399" customWidth="1"/>
    <col min="1030" max="1030" width="5.7109375" style="399" customWidth="1"/>
    <col min="1031" max="1031" width="15.7109375" style="399" customWidth="1"/>
    <col min="1032" max="1032" width="0" style="399" hidden="1" customWidth="1"/>
    <col min="1033" max="1280" width="8.85546875" style="399"/>
    <col min="1281" max="1281" width="23.140625" style="399" customWidth="1"/>
    <col min="1282" max="1282" width="31.7109375" style="399" customWidth="1"/>
    <col min="1283" max="1283" width="18.7109375" style="399" customWidth="1"/>
    <col min="1284" max="1284" width="6" style="399" customWidth="1"/>
    <col min="1285" max="1285" width="15.140625" style="399" customWidth="1"/>
    <col min="1286" max="1286" width="5.7109375" style="399" customWidth="1"/>
    <col min="1287" max="1287" width="15.7109375" style="399" customWidth="1"/>
    <col min="1288" max="1288" width="0" style="399" hidden="1" customWidth="1"/>
    <col min="1289" max="1536" width="8.85546875" style="399"/>
    <col min="1537" max="1537" width="23.140625" style="399" customWidth="1"/>
    <col min="1538" max="1538" width="31.7109375" style="399" customWidth="1"/>
    <col min="1539" max="1539" width="18.7109375" style="399" customWidth="1"/>
    <col min="1540" max="1540" width="6" style="399" customWidth="1"/>
    <col min="1541" max="1541" width="15.140625" style="399" customWidth="1"/>
    <col min="1542" max="1542" width="5.7109375" style="399" customWidth="1"/>
    <col min="1543" max="1543" width="15.7109375" style="399" customWidth="1"/>
    <col min="1544" max="1544" width="0" style="399" hidden="1" customWidth="1"/>
    <col min="1545" max="1792" width="8.85546875" style="399"/>
    <col min="1793" max="1793" width="23.140625" style="399" customWidth="1"/>
    <col min="1794" max="1794" width="31.7109375" style="399" customWidth="1"/>
    <col min="1795" max="1795" width="18.7109375" style="399" customWidth="1"/>
    <col min="1796" max="1796" width="6" style="399" customWidth="1"/>
    <col min="1797" max="1797" width="15.140625" style="399" customWidth="1"/>
    <col min="1798" max="1798" width="5.7109375" style="399" customWidth="1"/>
    <col min="1799" max="1799" width="15.7109375" style="399" customWidth="1"/>
    <col min="1800" max="1800" width="0" style="399" hidden="1" customWidth="1"/>
    <col min="1801" max="2048" width="8.85546875" style="399"/>
    <col min="2049" max="2049" width="23.140625" style="399" customWidth="1"/>
    <col min="2050" max="2050" width="31.7109375" style="399" customWidth="1"/>
    <col min="2051" max="2051" width="18.7109375" style="399" customWidth="1"/>
    <col min="2052" max="2052" width="6" style="399" customWidth="1"/>
    <col min="2053" max="2053" width="15.140625" style="399" customWidth="1"/>
    <col min="2054" max="2054" width="5.7109375" style="399" customWidth="1"/>
    <col min="2055" max="2055" width="15.7109375" style="399" customWidth="1"/>
    <col min="2056" max="2056" width="0" style="399" hidden="1" customWidth="1"/>
    <col min="2057" max="2304" width="8.85546875" style="399"/>
    <col min="2305" max="2305" width="23.140625" style="399" customWidth="1"/>
    <col min="2306" max="2306" width="31.7109375" style="399" customWidth="1"/>
    <col min="2307" max="2307" width="18.7109375" style="399" customWidth="1"/>
    <col min="2308" max="2308" width="6" style="399" customWidth="1"/>
    <col min="2309" max="2309" width="15.140625" style="399" customWidth="1"/>
    <col min="2310" max="2310" width="5.7109375" style="399" customWidth="1"/>
    <col min="2311" max="2311" width="15.7109375" style="399" customWidth="1"/>
    <col min="2312" max="2312" width="0" style="399" hidden="1" customWidth="1"/>
    <col min="2313" max="2560" width="8.85546875" style="399"/>
    <col min="2561" max="2561" width="23.140625" style="399" customWidth="1"/>
    <col min="2562" max="2562" width="31.7109375" style="399" customWidth="1"/>
    <col min="2563" max="2563" width="18.7109375" style="399" customWidth="1"/>
    <col min="2564" max="2564" width="6" style="399" customWidth="1"/>
    <col min="2565" max="2565" width="15.140625" style="399" customWidth="1"/>
    <col min="2566" max="2566" width="5.7109375" style="399" customWidth="1"/>
    <col min="2567" max="2567" width="15.7109375" style="399" customWidth="1"/>
    <col min="2568" max="2568" width="0" style="399" hidden="1" customWidth="1"/>
    <col min="2569" max="2816" width="8.85546875" style="399"/>
    <col min="2817" max="2817" width="23.140625" style="399" customWidth="1"/>
    <col min="2818" max="2818" width="31.7109375" style="399" customWidth="1"/>
    <col min="2819" max="2819" width="18.7109375" style="399" customWidth="1"/>
    <col min="2820" max="2820" width="6" style="399" customWidth="1"/>
    <col min="2821" max="2821" width="15.140625" style="399" customWidth="1"/>
    <col min="2822" max="2822" width="5.7109375" style="399" customWidth="1"/>
    <col min="2823" max="2823" width="15.7109375" style="399" customWidth="1"/>
    <col min="2824" max="2824" width="0" style="399" hidden="1" customWidth="1"/>
    <col min="2825" max="3072" width="8.85546875" style="399"/>
    <col min="3073" max="3073" width="23.140625" style="399" customWidth="1"/>
    <col min="3074" max="3074" width="31.7109375" style="399" customWidth="1"/>
    <col min="3075" max="3075" width="18.7109375" style="399" customWidth="1"/>
    <col min="3076" max="3076" width="6" style="399" customWidth="1"/>
    <col min="3077" max="3077" width="15.140625" style="399" customWidth="1"/>
    <col min="3078" max="3078" width="5.7109375" style="399" customWidth="1"/>
    <col min="3079" max="3079" width="15.7109375" style="399" customWidth="1"/>
    <col min="3080" max="3080" width="0" style="399" hidden="1" customWidth="1"/>
    <col min="3081" max="3328" width="8.85546875" style="399"/>
    <col min="3329" max="3329" width="23.140625" style="399" customWidth="1"/>
    <col min="3330" max="3330" width="31.7109375" style="399" customWidth="1"/>
    <col min="3331" max="3331" width="18.7109375" style="399" customWidth="1"/>
    <col min="3332" max="3332" width="6" style="399" customWidth="1"/>
    <col min="3333" max="3333" width="15.140625" style="399" customWidth="1"/>
    <col min="3334" max="3334" width="5.7109375" style="399" customWidth="1"/>
    <col min="3335" max="3335" width="15.7109375" style="399" customWidth="1"/>
    <col min="3336" max="3336" width="0" style="399" hidden="1" customWidth="1"/>
    <col min="3337" max="3584" width="8.85546875" style="399"/>
    <col min="3585" max="3585" width="23.140625" style="399" customWidth="1"/>
    <col min="3586" max="3586" width="31.7109375" style="399" customWidth="1"/>
    <col min="3587" max="3587" width="18.7109375" style="399" customWidth="1"/>
    <col min="3588" max="3588" width="6" style="399" customWidth="1"/>
    <col min="3589" max="3589" width="15.140625" style="399" customWidth="1"/>
    <col min="3590" max="3590" width="5.7109375" style="399" customWidth="1"/>
    <col min="3591" max="3591" width="15.7109375" style="399" customWidth="1"/>
    <col min="3592" max="3592" width="0" style="399" hidden="1" customWidth="1"/>
    <col min="3593" max="3840" width="8.85546875" style="399"/>
    <col min="3841" max="3841" width="23.140625" style="399" customWidth="1"/>
    <col min="3842" max="3842" width="31.7109375" style="399" customWidth="1"/>
    <col min="3843" max="3843" width="18.7109375" style="399" customWidth="1"/>
    <col min="3844" max="3844" width="6" style="399" customWidth="1"/>
    <col min="3845" max="3845" width="15.140625" style="399" customWidth="1"/>
    <col min="3846" max="3846" width="5.7109375" style="399" customWidth="1"/>
    <col min="3847" max="3847" width="15.7109375" style="399" customWidth="1"/>
    <col min="3848" max="3848" width="0" style="399" hidden="1" customWidth="1"/>
    <col min="3849" max="4096" width="8.85546875" style="399"/>
    <col min="4097" max="4097" width="23.140625" style="399" customWidth="1"/>
    <col min="4098" max="4098" width="31.7109375" style="399" customWidth="1"/>
    <col min="4099" max="4099" width="18.7109375" style="399" customWidth="1"/>
    <col min="4100" max="4100" width="6" style="399" customWidth="1"/>
    <col min="4101" max="4101" width="15.140625" style="399" customWidth="1"/>
    <col min="4102" max="4102" width="5.7109375" style="399" customWidth="1"/>
    <col min="4103" max="4103" width="15.7109375" style="399" customWidth="1"/>
    <col min="4104" max="4104" width="0" style="399" hidden="1" customWidth="1"/>
    <col min="4105" max="4352" width="8.85546875" style="399"/>
    <col min="4353" max="4353" width="23.140625" style="399" customWidth="1"/>
    <col min="4354" max="4354" width="31.7109375" style="399" customWidth="1"/>
    <col min="4355" max="4355" width="18.7109375" style="399" customWidth="1"/>
    <col min="4356" max="4356" width="6" style="399" customWidth="1"/>
    <col min="4357" max="4357" width="15.140625" style="399" customWidth="1"/>
    <col min="4358" max="4358" width="5.7109375" style="399" customWidth="1"/>
    <col min="4359" max="4359" width="15.7109375" style="399" customWidth="1"/>
    <col min="4360" max="4360" width="0" style="399" hidden="1" customWidth="1"/>
    <col min="4361" max="4608" width="8.85546875" style="399"/>
    <col min="4609" max="4609" width="23.140625" style="399" customWidth="1"/>
    <col min="4610" max="4610" width="31.7109375" style="399" customWidth="1"/>
    <col min="4611" max="4611" width="18.7109375" style="399" customWidth="1"/>
    <col min="4612" max="4612" width="6" style="399" customWidth="1"/>
    <col min="4613" max="4613" width="15.140625" style="399" customWidth="1"/>
    <col min="4614" max="4614" width="5.7109375" style="399" customWidth="1"/>
    <col min="4615" max="4615" width="15.7109375" style="399" customWidth="1"/>
    <col min="4616" max="4616" width="0" style="399" hidden="1" customWidth="1"/>
    <col min="4617" max="4864" width="8.85546875" style="399"/>
    <col min="4865" max="4865" width="23.140625" style="399" customWidth="1"/>
    <col min="4866" max="4866" width="31.7109375" style="399" customWidth="1"/>
    <col min="4867" max="4867" width="18.7109375" style="399" customWidth="1"/>
    <col min="4868" max="4868" width="6" style="399" customWidth="1"/>
    <col min="4869" max="4869" width="15.140625" style="399" customWidth="1"/>
    <col min="4870" max="4870" width="5.7109375" style="399" customWidth="1"/>
    <col min="4871" max="4871" width="15.7109375" style="399" customWidth="1"/>
    <col min="4872" max="4872" width="0" style="399" hidden="1" customWidth="1"/>
    <col min="4873" max="5120" width="8.85546875" style="399"/>
    <col min="5121" max="5121" width="23.140625" style="399" customWidth="1"/>
    <col min="5122" max="5122" width="31.7109375" style="399" customWidth="1"/>
    <col min="5123" max="5123" width="18.7109375" style="399" customWidth="1"/>
    <col min="5124" max="5124" width="6" style="399" customWidth="1"/>
    <col min="5125" max="5125" width="15.140625" style="399" customWidth="1"/>
    <col min="5126" max="5126" width="5.7109375" style="399" customWidth="1"/>
    <col min="5127" max="5127" width="15.7109375" style="399" customWidth="1"/>
    <col min="5128" max="5128" width="0" style="399" hidden="1" customWidth="1"/>
    <col min="5129" max="5376" width="8.85546875" style="399"/>
    <col min="5377" max="5377" width="23.140625" style="399" customWidth="1"/>
    <col min="5378" max="5378" width="31.7109375" style="399" customWidth="1"/>
    <col min="5379" max="5379" width="18.7109375" style="399" customWidth="1"/>
    <col min="5380" max="5380" width="6" style="399" customWidth="1"/>
    <col min="5381" max="5381" width="15.140625" style="399" customWidth="1"/>
    <col min="5382" max="5382" width="5.7109375" style="399" customWidth="1"/>
    <col min="5383" max="5383" width="15.7109375" style="399" customWidth="1"/>
    <col min="5384" max="5384" width="0" style="399" hidden="1" customWidth="1"/>
    <col min="5385" max="5632" width="8.85546875" style="399"/>
    <col min="5633" max="5633" width="23.140625" style="399" customWidth="1"/>
    <col min="5634" max="5634" width="31.7109375" style="399" customWidth="1"/>
    <col min="5635" max="5635" width="18.7109375" style="399" customWidth="1"/>
    <col min="5636" max="5636" width="6" style="399" customWidth="1"/>
    <col min="5637" max="5637" width="15.140625" style="399" customWidth="1"/>
    <col min="5638" max="5638" width="5.7109375" style="399" customWidth="1"/>
    <col min="5639" max="5639" width="15.7109375" style="399" customWidth="1"/>
    <col min="5640" max="5640" width="0" style="399" hidden="1" customWidth="1"/>
    <col min="5641" max="5888" width="8.85546875" style="399"/>
    <col min="5889" max="5889" width="23.140625" style="399" customWidth="1"/>
    <col min="5890" max="5890" width="31.7109375" style="399" customWidth="1"/>
    <col min="5891" max="5891" width="18.7109375" style="399" customWidth="1"/>
    <col min="5892" max="5892" width="6" style="399" customWidth="1"/>
    <col min="5893" max="5893" width="15.140625" style="399" customWidth="1"/>
    <col min="5894" max="5894" width="5.7109375" style="399" customWidth="1"/>
    <col min="5895" max="5895" width="15.7109375" style="399" customWidth="1"/>
    <col min="5896" max="5896" width="0" style="399" hidden="1" customWidth="1"/>
    <col min="5897" max="6144" width="8.85546875" style="399"/>
    <col min="6145" max="6145" width="23.140625" style="399" customWidth="1"/>
    <col min="6146" max="6146" width="31.7109375" style="399" customWidth="1"/>
    <col min="6147" max="6147" width="18.7109375" style="399" customWidth="1"/>
    <col min="6148" max="6148" width="6" style="399" customWidth="1"/>
    <col min="6149" max="6149" width="15.140625" style="399" customWidth="1"/>
    <col min="6150" max="6150" width="5.7109375" style="399" customWidth="1"/>
    <col min="6151" max="6151" width="15.7109375" style="399" customWidth="1"/>
    <col min="6152" max="6152" width="0" style="399" hidden="1" customWidth="1"/>
    <col min="6153" max="6400" width="8.85546875" style="399"/>
    <col min="6401" max="6401" width="23.140625" style="399" customWidth="1"/>
    <col min="6402" max="6402" width="31.7109375" style="399" customWidth="1"/>
    <col min="6403" max="6403" width="18.7109375" style="399" customWidth="1"/>
    <col min="6404" max="6404" width="6" style="399" customWidth="1"/>
    <col min="6405" max="6405" width="15.140625" style="399" customWidth="1"/>
    <col min="6406" max="6406" width="5.7109375" style="399" customWidth="1"/>
    <col min="6407" max="6407" width="15.7109375" style="399" customWidth="1"/>
    <col min="6408" max="6408" width="0" style="399" hidden="1" customWidth="1"/>
    <col min="6409" max="6656" width="8.85546875" style="399"/>
    <col min="6657" max="6657" width="23.140625" style="399" customWidth="1"/>
    <col min="6658" max="6658" width="31.7109375" style="399" customWidth="1"/>
    <col min="6659" max="6659" width="18.7109375" style="399" customWidth="1"/>
    <col min="6660" max="6660" width="6" style="399" customWidth="1"/>
    <col min="6661" max="6661" width="15.140625" style="399" customWidth="1"/>
    <col min="6662" max="6662" width="5.7109375" style="399" customWidth="1"/>
    <col min="6663" max="6663" width="15.7109375" style="399" customWidth="1"/>
    <col min="6664" max="6664" width="0" style="399" hidden="1" customWidth="1"/>
    <col min="6665" max="6912" width="8.85546875" style="399"/>
    <col min="6913" max="6913" width="23.140625" style="399" customWidth="1"/>
    <col min="6914" max="6914" width="31.7109375" style="399" customWidth="1"/>
    <col min="6915" max="6915" width="18.7109375" style="399" customWidth="1"/>
    <col min="6916" max="6916" width="6" style="399" customWidth="1"/>
    <col min="6917" max="6917" width="15.140625" style="399" customWidth="1"/>
    <col min="6918" max="6918" width="5.7109375" style="399" customWidth="1"/>
    <col min="6919" max="6919" width="15.7109375" style="399" customWidth="1"/>
    <col min="6920" max="6920" width="0" style="399" hidden="1" customWidth="1"/>
    <col min="6921" max="7168" width="8.85546875" style="399"/>
    <col min="7169" max="7169" width="23.140625" style="399" customWidth="1"/>
    <col min="7170" max="7170" width="31.7109375" style="399" customWidth="1"/>
    <col min="7171" max="7171" width="18.7109375" style="399" customWidth="1"/>
    <col min="7172" max="7172" width="6" style="399" customWidth="1"/>
    <col min="7173" max="7173" width="15.140625" style="399" customWidth="1"/>
    <col min="7174" max="7174" width="5.7109375" style="399" customWidth="1"/>
    <col min="7175" max="7175" width="15.7109375" style="399" customWidth="1"/>
    <col min="7176" max="7176" width="0" style="399" hidden="1" customWidth="1"/>
    <col min="7177" max="7424" width="8.85546875" style="399"/>
    <col min="7425" max="7425" width="23.140625" style="399" customWidth="1"/>
    <col min="7426" max="7426" width="31.7109375" style="399" customWidth="1"/>
    <col min="7427" max="7427" width="18.7109375" style="399" customWidth="1"/>
    <col min="7428" max="7428" width="6" style="399" customWidth="1"/>
    <col min="7429" max="7429" width="15.140625" style="399" customWidth="1"/>
    <col min="7430" max="7430" width="5.7109375" style="399" customWidth="1"/>
    <col min="7431" max="7431" width="15.7109375" style="399" customWidth="1"/>
    <col min="7432" max="7432" width="0" style="399" hidden="1" customWidth="1"/>
    <col min="7433" max="7680" width="8.85546875" style="399"/>
    <col min="7681" max="7681" width="23.140625" style="399" customWidth="1"/>
    <col min="7682" max="7682" width="31.7109375" style="399" customWidth="1"/>
    <col min="7683" max="7683" width="18.7109375" style="399" customWidth="1"/>
    <col min="7684" max="7684" width="6" style="399" customWidth="1"/>
    <col min="7685" max="7685" width="15.140625" style="399" customWidth="1"/>
    <col min="7686" max="7686" width="5.7109375" style="399" customWidth="1"/>
    <col min="7687" max="7687" width="15.7109375" style="399" customWidth="1"/>
    <col min="7688" max="7688" width="0" style="399" hidden="1" customWidth="1"/>
    <col min="7689" max="7936" width="8.85546875" style="399"/>
    <col min="7937" max="7937" width="23.140625" style="399" customWidth="1"/>
    <col min="7938" max="7938" width="31.7109375" style="399" customWidth="1"/>
    <col min="7939" max="7939" width="18.7109375" style="399" customWidth="1"/>
    <col min="7940" max="7940" width="6" style="399" customWidth="1"/>
    <col min="7941" max="7941" width="15.140625" style="399" customWidth="1"/>
    <col min="7942" max="7942" width="5.7109375" style="399" customWidth="1"/>
    <col min="7943" max="7943" width="15.7109375" style="399" customWidth="1"/>
    <col min="7944" max="7944" width="0" style="399" hidden="1" customWidth="1"/>
    <col min="7945" max="8192" width="8.85546875" style="399"/>
    <col min="8193" max="8193" width="23.140625" style="399" customWidth="1"/>
    <col min="8194" max="8194" width="31.7109375" style="399" customWidth="1"/>
    <col min="8195" max="8195" width="18.7109375" style="399" customWidth="1"/>
    <col min="8196" max="8196" width="6" style="399" customWidth="1"/>
    <col min="8197" max="8197" width="15.140625" style="399" customWidth="1"/>
    <col min="8198" max="8198" width="5.7109375" style="399" customWidth="1"/>
    <col min="8199" max="8199" width="15.7109375" style="399" customWidth="1"/>
    <col min="8200" max="8200" width="0" style="399" hidden="1" customWidth="1"/>
    <col min="8201" max="8448" width="8.85546875" style="399"/>
    <col min="8449" max="8449" width="23.140625" style="399" customWidth="1"/>
    <col min="8450" max="8450" width="31.7109375" style="399" customWidth="1"/>
    <col min="8451" max="8451" width="18.7109375" style="399" customWidth="1"/>
    <col min="8452" max="8452" width="6" style="399" customWidth="1"/>
    <col min="8453" max="8453" width="15.140625" style="399" customWidth="1"/>
    <col min="8454" max="8454" width="5.7109375" style="399" customWidth="1"/>
    <col min="8455" max="8455" width="15.7109375" style="399" customWidth="1"/>
    <col min="8456" max="8456" width="0" style="399" hidden="1" customWidth="1"/>
    <col min="8457" max="8704" width="8.85546875" style="399"/>
    <col min="8705" max="8705" width="23.140625" style="399" customWidth="1"/>
    <col min="8706" max="8706" width="31.7109375" style="399" customWidth="1"/>
    <col min="8707" max="8707" width="18.7109375" style="399" customWidth="1"/>
    <col min="8708" max="8708" width="6" style="399" customWidth="1"/>
    <col min="8709" max="8709" width="15.140625" style="399" customWidth="1"/>
    <col min="8710" max="8710" width="5.7109375" style="399" customWidth="1"/>
    <col min="8711" max="8711" width="15.7109375" style="399" customWidth="1"/>
    <col min="8712" max="8712" width="0" style="399" hidden="1" customWidth="1"/>
    <col min="8713" max="8960" width="8.85546875" style="399"/>
    <col min="8961" max="8961" width="23.140625" style="399" customWidth="1"/>
    <col min="8962" max="8962" width="31.7109375" style="399" customWidth="1"/>
    <col min="8963" max="8963" width="18.7109375" style="399" customWidth="1"/>
    <col min="8964" max="8964" width="6" style="399" customWidth="1"/>
    <col min="8965" max="8965" width="15.140625" style="399" customWidth="1"/>
    <col min="8966" max="8966" width="5.7109375" style="399" customWidth="1"/>
    <col min="8967" max="8967" width="15.7109375" style="399" customWidth="1"/>
    <col min="8968" max="8968" width="0" style="399" hidden="1" customWidth="1"/>
    <col min="8969" max="9216" width="8.85546875" style="399"/>
    <col min="9217" max="9217" width="23.140625" style="399" customWidth="1"/>
    <col min="9218" max="9218" width="31.7109375" style="399" customWidth="1"/>
    <col min="9219" max="9219" width="18.7109375" style="399" customWidth="1"/>
    <col min="9220" max="9220" width="6" style="399" customWidth="1"/>
    <col min="9221" max="9221" width="15.140625" style="399" customWidth="1"/>
    <col min="9222" max="9222" width="5.7109375" style="399" customWidth="1"/>
    <col min="9223" max="9223" width="15.7109375" style="399" customWidth="1"/>
    <col min="9224" max="9224" width="0" style="399" hidden="1" customWidth="1"/>
    <col min="9225" max="9472" width="8.85546875" style="399"/>
    <col min="9473" max="9473" width="23.140625" style="399" customWidth="1"/>
    <col min="9474" max="9474" width="31.7109375" style="399" customWidth="1"/>
    <col min="9475" max="9475" width="18.7109375" style="399" customWidth="1"/>
    <col min="9476" max="9476" width="6" style="399" customWidth="1"/>
    <col min="9477" max="9477" width="15.140625" style="399" customWidth="1"/>
    <col min="9478" max="9478" width="5.7109375" style="399" customWidth="1"/>
    <col min="9479" max="9479" width="15.7109375" style="399" customWidth="1"/>
    <col min="9480" max="9480" width="0" style="399" hidden="1" customWidth="1"/>
    <col min="9481" max="9728" width="8.85546875" style="399"/>
    <col min="9729" max="9729" width="23.140625" style="399" customWidth="1"/>
    <col min="9730" max="9730" width="31.7109375" style="399" customWidth="1"/>
    <col min="9731" max="9731" width="18.7109375" style="399" customWidth="1"/>
    <col min="9732" max="9732" width="6" style="399" customWidth="1"/>
    <col min="9733" max="9733" width="15.140625" style="399" customWidth="1"/>
    <col min="9734" max="9734" width="5.7109375" style="399" customWidth="1"/>
    <col min="9735" max="9735" width="15.7109375" style="399" customWidth="1"/>
    <col min="9736" max="9736" width="0" style="399" hidden="1" customWidth="1"/>
    <col min="9737" max="9984" width="8.85546875" style="399"/>
    <col min="9985" max="9985" width="23.140625" style="399" customWidth="1"/>
    <col min="9986" max="9986" width="31.7109375" style="399" customWidth="1"/>
    <col min="9987" max="9987" width="18.7109375" style="399" customWidth="1"/>
    <col min="9988" max="9988" width="6" style="399" customWidth="1"/>
    <col min="9989" max="9989" width="15.140625" style="399" customWidth="1"/>
    <col min="9990" max="9990" width="5.7109375" style="399" customWidth="1"/>
    <col min="9991" max="9991" width="15.7109375" style="399" customWidth="1"/>
    <col min="9992" max="9992" width="0" style="399" hidden="1" customWidth="1"/>
    <col min="9993" max="10240" width="8.85546875" style="399"/>
    <col min="10241" max="10241" width="23.140625" style="399" customWidth="1"/>
    <col min="10242" max="10242" width="31.7109375" style="399" customWidth="1"/>
    <col min="10243" max="10243" width="18.7109375" style="399" customWidth="1"/>
    <col min="10244" max="10244" width="6" style="399" customWidth="1"/>
    <col min="10245" max="10245" width="15.140625" style="399" customWidth="1"/>
    <col min="10246" max="10246" width="5.7109375" style="399" customWidth="1"/>
    <col min="10247" max="10247" width="15.7109375" style="399" customWidth="1"/>
    <col min="10248" max="10248" width="0" style="399" hidden="1" customWidth="1"/>
    <col min="10249" max="10496" width="8.85546875" style="399"/>
    <col min="10497" max="10497" width="23.140625" style="399" customWidth="1"/>
    <col min="10498" max="10498" width="31.7109375" style="399" customWidth="1"/>
    <col min="10499" max="10499" width="18.7109375" style="399" customWidth="1"/>
    <col min="10500" max="10500" width="6" style="399" customWidth="1"/>
    <col min="10501" max="10501" width="15.140625" style="399" customWidth="1"/>
    <col min="10502" max="10502" width="5.7109375" style="399" customWidth="1"/>
    <col min="10503" max="10503" width="15.7109375" style="399" customWidth="1"/>
    <col min="10504" max="10504" width="0" style="399" hidden="1" customWidth="1"/>
    <col min="10505" max="10752" width="8.85546875" style="399"/>
    <col min="10753" max="10753" width="23.140625" style="399" customWidth="1"/>
    <col min="10754" max="10754" width="31.7109375" style="399" customWidth="1"/>
    <col min="10755" max="10755" width="18.7109375" style="399" customWidth="1"/>
    <col min="10756" max="10756" width="6" style="399" customWidth="1"/>
    <col min="10757" max="10757" width="15.140625" style="399" customWidth="1"/>
    <col min="10758" max="10758" width="5.7109375" style="399" customWidth="1"/>
    <col min="10759" max="10759" width="15.7109375" style="399" customWidth="1"/>
    <col min="10760" max="10760" width="0" style="399" hidden="1" customWidth="1"/>
    <col min="10761" max="11008" width="8.85546875" style="399"/>
    <col min="11009" max="11009" width="23.140625" style="399" customWidth="1"/>
    <col min="11010" max="11010" width="31.7109375" style="399" customWidth="1"/>
    <col min="11011" max="11011" width="18.7109375" style="399" customWidth="1"/>
    <col min="11012" max="11012" width="6" style="399" customWidth="1"/>
    <col min="11013" max="11013" width="15.140625" style="399" customWidth="1"/>
    <col min="11014" max="11014" width="5.7109375" style="399" customWidth="1"/>
    <col min="11015" max="11015" width="15.7109375" style="399" customWidth="1"/>
    <col min="11016" max="11016" width="0" style="399" hidden="1" customWidth="1"/>
    <col min="11017" max="11264" width="8.85546875" style="399"/>
    <col min="11265" max="11265" width="23.140625" style="399" customWidth="1"/>
    <col min="11266" max="11266" width="31.7109375" style="399" customWidth="1"/>
    <col min="11267" max="11267" width="18.7109375" style="399" customWidth="1"/>
    <col min="11268" max="11268" width="6" style="399" customWidth="1"/>
    <col min="11269" max="11269" width="15.140625" style="399" customWidth="1"/>
    <col min="11270" max="11270" width="5.7109375" style="399" customWidth="1"/>
    <col min="11271" max="11271" width="15.7109375" style="399" customWidth="1"/>
    <col min="11272" max="11272" width="0" style="399" hidden="1" customWidth="1"/>
    <col min="11273" max="11520" width="8.85546875" style="399"/>
    <col min="11521" max="11521" width="23.140625" style="399" customWidth="1"/>
    <col min="11522" max="11522" width="31.7109375" style="399" customWidth="1"/>
    <col min="11523" max="11523" width="18.7109375" style="399" customWidth="1"/>
    <col min="11524" max="11524" width="6" style="399" customWidth="1"/>
    <col min="11525" max="11525" width="15.140625" style="399" customWidth="1"/>
    <col min="11526" max="11526" width="5.7109375" style="399" customWidth="1"/>
    <col min="11527" max="11527" width="15.7109375" style="399" customWidth="1"/>
    <col min="11528" max="11528" width="0" style="399" hidden="1" customWidth="1"/>
    <col min="11529" max="11776" width="8.85546875" style="399"/>
    <col min="11777" max="11777" width="23.140625" style="399" customWidth="1"/>
    <col min="11778" max="11778" width="31.7109375" style="399" customWidth="1"/>
    <col min="11779" max="11779" width="18.7109375" style="399" customWidth="1"/>
    <col min="11780" max="11780" width="6" style="399" customWidth="1"/>
    <col min="11781" max="11781" width="15.140625" style="399" customWidth="1"/>
    <col min="11782" max="11782" width="5.7109375" style="399" customWidth="1"/>
    <col min="11783" max="11783" width="15.7109375" style="399" customWidth="1"/>
    <col min="11784" max="11784" width="0" style="399" hidden="1" customWidth="1"/>
    <col min="11785" max="12032" width="8.85546875" style="399"/>
    <col min="12033" max="12033" width="23.140625" style="399" customWidth="1"/>
    <col min="12034" max="12034" width="31.7109375" style="399" customWidth="1"/>
    <col min="12035" max="12035" width="18.7109375" style="399" customWidth="1"/>
    <col min="12036" max="12036" width="6" style="399" customWidth="1"/>
    <col min="12037" max="12037" width="15.140625" style="399" customWidth="1"/>
    <col min="12038" max="12038" width="5.7109375" style="399" customWidth="1"/>
    <col min="12039" max="12039" width="15.7109375" style="399" customWidth="1"/>
    <col min="12040" max="12040" width="0" style="399" hidden="1" customWidth="1"/>
    <col min="12041" max="12288" width="8.85546875" style="399"/>
    <col min="12289" max="12289" width="23.140625" style="399" customWidth="1"/>
    <col min="12290" max="12290" width="31.7109375" style="399" customWidth="1"/>
    <col min="12291" max="12291" width="18.7109375" style="399" customWidth="1"/>
    <col min="12292" max="12292" width="6" style="399" customWidth="1"/>
    <col min="12293" max="12293" width="15.140625" style="399" customWidth="1"/>
    <col min="12294" max="12294" width="5.7109375" style="399" customWidth="1"/>
    <col min="12295" max="12295" width="15.7109375" style="399" customWidth="1"/>
    <col min="12296" max="12296" width="0" style="399" hidden="1" customWidth="1"/>
    <col min="12297" max="12544" width="8.85546875" style="399"/>
    <col min="12545" max="12545" width="23.140625" style="399" customWidth="1"/>
    <col min="12546" max="12546" width="31.7109375" style="399" customWidth="1"/>
    <col min="12547" max="12547" width="18.7109375" style="399" customWidth="1"/>
    <col min="12548" max="12548" width="6" style="399" customWidth="1"/>
    <col min="12549" max="12549" width="15.140625" style="399" customWidth="1"/>
    <col min="12550" max="12550" width="5.7109375" style="399" customWidth="1"/>
    <col min="12551" max="12551" width="15.7109375" style="399" customWidth="1"/>
    <col min="12552" max="12552" width="0" style="399" hidden="1" customWidth="1"/>
    <col min="12553" max="12800" width="8.85546875" style="399"/>
    <col min="12801" max="12801" width="23.140625" style="399" customWidth="1"/>
    <col min="12802" max="12802" width="31.7109375" style="399" customWidth="1"/>
    <col min="12803" max="12803" width="18.7109375" style="399" customWidth="1"/>
    <col min="12804" max="12804" width="6" style="399" customWidth="1"/>
    <col min="12805" max="12805" width="15.140625" style="399" customWidth="1"/>
    <col min="12806" max="12806" width="5.7109375" style="399" customWidth="1"/>
    <col min="12807" max="12807" width="15.7109375" style="399" customWidth="1"/>
    <col min="12808" max="12808" width="0" style="399" hidden="1" customWidth="1"/>
    <col min="12809" max="13056" width="8.85546875" style="399"/>
    <col min="13057" max="13057" width="23.140625" style="399" customWidth="1"/>
    <col min="13058" max="13058" width="31.7109375" style="399" customWidth="1"/>
    <col min="13059" max="13059" width="18.7109375" style="399" customWidth="1"/>
    <col min="13060" max="13060" width="6" style="399" customWidth="1"/>
    <col min="13061" max="13061" width="15.140625" style="399" customWidth="1"/>
    <col min="13062" max="13062" width="5.7109375" style="399" customWidth="1"/>
    <col min="13063" max="13063" width="15.7109375" style="399" customWidth="1"/>
    <col min="13064" max="13064" width="0" style="399" hidden="1" customWidth="1"/>
    <col min="13065" max="13312" width="8.85546875" style="399"/>
    <col min="13313" max="13313" width="23.140625" style="399" customWidth="1"/>
    <col min="13314" max="13314" width="31.7109375" style="399" customWidth="1"/>
    <col min="13315" max="13315" width="18.7109375" style="399" customWidth="1"/>
    <col min="13316" max="13316" width="6" style="399" customWidth="1"/>
    <col min="13317" max="13317" width="15.140625" style="399" customWidth="1"/>
    <col min="13318" max="13318" width="5.7109375" style="399" customWidth="1"/>
    <col min="13319" max="13319" width="15.7109375" style="399" customWidth="1"/>
    <col min="13320" max="13320" width="0" style="399" hidden="1" customWidth="1"/>
    <col min="13321" max="13568" width="8.85546875" style="399"/>
    <col min="13569" max="13569" width="23.140625" style="399" customWidth="1"/>
    <col min="13570" max="13570" width="31.7109375" style="399" customWidth="1"/>
    <col min="13571" max="13571" width="18.7109375" style="399" customWidth="1"/>
    <col min="13572" max="13572" width="6" style="399" customWidth="1"/>
    <col min="13573" max="13573" width="15.140625" style="399" customWidth="1"/>
    <col min="13574" max="13574" width="5.7109375" style="399" customWidth="1"/>
    <col min="13575" max="13575" width="15.7109375" style="399" customWidth="1"/>
    <col min="13576" max="13576" width="0" style="399" hidden="1" customWidth="1"/>
    <col min="13577" max="13824" width="8.85546875" style="399"/>
    <col min="13825" max="13825" width="23.140625" style="399" customWidth="1"/>
    <col min="13826" max="13826" width="31.7109375" style="399" customWidth="1"/>
    <col min="13827" max="13827" width="18.7109375" style="399" customWidth="1"/>
    <col min="13828" max="13828" width="6" style="399" customWidth="1"/>
    <col min="13829" max="13829" width="15.140625" style="399" customWidth="1"/>
    <col min="13830" max="13830" width="5.7109375" style="399" customWidth="1"/>
    <col min="13831" max="13831" width="15.7109375" style="399" customWidth="1"/>
    <col min="13832" max="13832" width="0" style="399" hidden="1" customWidth="1"/>
    <col min="13833" max="14080" width="8.85546875" style="399"/>
    <col min="14081" max="14081" width="23.140625" style="399" customWidth="1"/>
    <col min="14082" max="14082" width="31.7109375" style="399" customWidth="1"/>
    <col min="14083" max="14083" width="18.7109375" style="399" customWidth="1"/>
    <col min="14084" max="14084" width="6" style="399" customWidth="1"/>
    <col min="14085" max="14085" width="15.140625" style="399" customWidth="1"/>
    <col min="14086" max="14086" width="5.7109375" style="399" customWidth="1"/>
    <col min="14087" max="14087" width="15.7109375" style="399" customWidth="1"/>
    <col min="14088" max="14088" width="0" style="399" hidden="1" customWidth="1"/>
    <col min="14089" max="14336" width="8.85546875" style="399"/>
    <col min="14337" max="14337" width="23.140625" style="399" customWidth="1"/>
    <col min="14338" max="14338" width="31.7109375" style="399" customWidth="1"/>
    <col min="14339" max="14339" width="18.7109375" style="399" customWidth="1"/>
    <col min="14340" max="14340" width="6" style="399" customWidth="1"/>
    <col min="14341" max="14341" width="15.140625" style="399" customWidth="1"/>
    <col min="14342" max="14342" width="5.7109375" style="399" customWidth="1"/>
    <col min="14343" max="14343" width="15.7109375" style="399" customWidth="1"/>
    <col min="14344" max="14344" width="0" style="399" hidden="1" customWidth="1"/>
    <col min="14345" max="14592" width="8.85546875" style="399"/>
    <col min="14593" max="14593" width="23.140625" style="399" customWidth="1"/>
    <col min="14594" max="14594" width="31.7109375" style="399" customWidth="1"/>
    <col min="14595" max="14595" width="18.7109375" style="399" customWidth="1"/>
    <col min="14596" max="14596" width="6" style="399" customWidth="1"/>
    <col min="14597" max="14597" width="15.140625" style="399" customWidth="1"/>
    <col min="14598" max="14598" width="5.7109375" style="399" customWidth="1"/>
    <col min="14599" max="14599" width="15.7109375" style="399" customWidth="1"/>
    <col min="14600" max="14600" width="0" style="399" hidden="1" customWidth="1"/>
    <col min="14601" max="14848" width="8.85546875" style="399"/>
    <col min="14849" max="14849" width="23.140625" style="399" customWidth="1"/>
    <col min="14850" max="14850" width="31.7109375" style="399" customWidth="1"/>
    <col min="14851" max="14851" width="18.7109375" style="399" customWidth="1"/>
    <col min="14852" max="14852" width="6" style="399" customWidth="1"/>
    <col min="14853" max="14853" width="15.140625" style="399" customWidth="1"/>
    <col min="14854" max="14854" width="5.7109375" style="399" customWidth="1"/>
    <col min="14855" max="14855" width="15.7109375" style="399" customWidth="1"/>
    <col min="14856" max="14856" width="0" style="399" hidden="1" customWidth="1"/>
    <col min="14857" max="15104" width="8.85546875" style="399"/>
    <col min="15105" max="15105" width="23.140625" style="399" customWidth="1"/>
    <col min="15106" max="15106" width="31.7109375" style="399" customWidth="1"/>
    <col min="15107" max="15107" width="18.7109375" style="399" customWidth="1"/>
    <col min="15108" max="15108" width="6" style="399" customWidth="1"/>
    <col min="15109" max="15109" width="15.140625" style="399" customWidth="1"/>
    <col min="15110" max="15110" width="5.7109375" style="399" customWidth="1"/>
    <col min="15111" max="15111" width="15.7109375" style="399" customWidth="1"/>
    <col min="15112" max="15112" width="0" style="399" hidden="1" customWidth="1"/>
    <col min="15113" max="15360" width="8.85546875" style="399"/>
    <col min="15361" max="15361" width="23.140625" style="399" customWidth="1"/>
    <col min="15362" max="15362" width="31.7109375" style="399" customWidth="1"/>
    <col min="15363" max="15363" width="18.7109375" style="399" customWidth="1"/>
    <col min="15364" max="15364" width="6" style="399" customWidth="1"/>
    <col min="15365" max="15365" width="15.140625" style="399" customWidth="1"/>
    <col min="15366" max="15366" width="5.7109375" style="399" customWidth="1"/>
    <col min="15367" max="15367" width="15.7109375" style="399" customWidth="1"/>
    <col min="15368" max="15368" width="0" style="399" hidden="1" customWidth="1"/>
    <col min="15369" max="15616" width="8.85546875" style="399"/>
    <col min="15617" max="15617" width="23.140625" style="399" customWidth="1"/>
    <col min="15618" max="15618" width="31.7109375" style="399" customWidth="1"/>
    <col min="15619" max="15619" width="18.7109375" style="399" customWidth="1"/>
    <col min="15620" max="15620" width="6" style="399" customWidth="1"/>
    <col min="15621" max="15621" width="15.140625" style="399" customWidth="1"/>
    <col min="15622" max="15622" width="5.7109375" style="399" customWidth="1"/>
    <col min="15623" max="15623" width="15.7109375" style="399" customWidth="1"/>
    <col min="15624" max="15624" width="0" style="399" hidden="1" customWidth="1"/>
    <col min="15625" max="15872" width="8.85546875" style="399"/>
    <col min="15873" max="15873" width="23.140625" style="399" customWidth="1"/>
    <col min="15874" max="15874" width="31.7109375" style="399" customWidth="1"/>
    <col min="15875" max="15875" width="18.7109375" style="399" customWidth="1"/>
    <col min="15876" max="15876" width="6" style="399" customWidth="1"/>
    <col min="15877" max="15877" width="15.140625" style="399" customWidth="1"/>
    <col min="15878" max="15878" width="5.7109375" style="399" customWidth="1"/>
    <col min="15879" max="15879" width="15.7109375" style="399" customWidth="1"/>
    <col min="15880" max="15880" width="0" style="399" hidden="1" customWidth="1"/>
    <col min="15881" max="16128" width="8.85546875" style="399"/>
    <col min="16129" max="16129" width="23.140625" style="399" customWidth="1"/>
    <col min="16130" max="16130" width="31.7109375" style="399" customWidth="1"/>
    <col min="16131" max="16131" width="18.7109375" style="399" customWidth="1"/>
    <col min="16132" max="16132" width="6" style="399" customWidth="1"/>
    <col min="16133" max="16133" width="15.140625" style="399" customWidth="1"/>
    <col min="16134" max="16134" width="5.7109375" style="399" customWidth="1"/>
    <col min="16135" max="16135" width="15.7109375" style="399" customWidth="1"/>
    <col min="16136" max="16136" width="0" style="399" hidden="1" customWidth="1"/>
    <col min="16137" max="16384" width="8.85546875" style="399"/>
  </cols>
  <sheetData>
    <row r="1" spans="1:8" ht="17.45" customHeight="1" x14ac:dyDescent="0.2">
      <c r="A1" s="751" t="s">
        <v>342</v>
      </c>
      <c r="B1" s="751"/>
      <c r="C1" s="751"/>
      <c r="D1" s="751"/>
      <c r="E1" s="751"/>
      <c r="F1" s="751"/>
      <c r="G1" s="751"/>
    </row>
    <row r="2" spans="1:8" x14ac:dyDescent="0.2">
      <c r="A2" s="413" t="s">
        <v>281</v>
      </c>
      <c r="B2" s="409"/>
      <c r="C2" s="413" t="s">
        <v>282</v>
      </c>
      <c r="D2" s="754"/>
      <c r="E2" s="755"/>
      <c r="F2" s="755"/>
      <c r="G2" s="756"/>
    </row>
    <row r="3" spans="1:8" x14ac:dyDescent="0.2">
      <c r="A3" s="413" t="s">
        <v>283</v>
      </c>
      <c r="B3" s="410"/>
      <c r="C3" s="413" t="s">
        <v>284</v>
      </c>
      <c r="D3" s="413" t="s">
        <v>285</v>
      </c>
      <c r="E3" s="407"/>
      <c r="F3" s="413" t="s">
        <v>286</v>
      </c>
      <c r="G3" s="408"/>
      <c r="H3" s="403" t="s">
        <v>287</v>
      </c>
    </row>
    <row r="4" spans="1:8" x14ac:dyDescent="0.2">
      <c r="A4" s="413" t="s">
        <v>288</v>
      </c>
      <c r="B4" s="404"/>
      <c r="C4" s="414" t="s">
        <v>65</v>
      </c>
      <c r="D4" s="747"/>
      <c r="E4" s="748"/>
      <c r="F4" s="748"/>
      <c r="G4" s="749"/>
      <c r="H4" s="399">
        <f>E3</f>
        <v>0</v>
      </c>
    </row>
    <row r="5" spans="1:8" x14ac:dyDescent="0.2">
      <c r="A5" s="415" t="s">
        <v>289</v>
      </c>
      <c r="B5" s="757"/>
      <c r="C5" s="758"/>
      <c r="D5" s="758"/>
      <c r="E5" s="758"/>
      <c r="F5" s="758"/>
      <c r="G5" s="759"/>
    </row>
    <row r="6" spans="1:8" x14ac:dyDescent="0.2">
      <c r="A6" s="413" t="s">
        <v>290</v>
      </c>
      <c r="B6" s="411" t="s">
        <v>291</v>
      </c>
      <c r="C6" s="752"/>
      <c r="D6" s="753"/>
      <c r="E6" s="753"/>
      <c r="F6" s="753"/>
      <c r="G6" s="402"/>
    </row>
    <row r="7" spans="1:8" ht="26.45" customHeight="1" x14ac:dyDescent="0.2">
      <c r="A7" s="415" t="s">
        <v>292</v>
      </c>
      <c r="B7" s="412" t="s">
        <v>293</v>
      </c>
      <c r="C7" s="744" t="s">
        <v>294</v>
      </c>
      <c r="D7" s="745"/>
      <c r="E7" s="745"/>
      <c r="F7" s="746"/>
      <c r="G7" s="416"/>
    </row>
    <row r="8" spans="1:8" x14ac:dyDescent="0.2">
      <c r="A8" s="709"/>
      <c r="B8" s="710"/>
      <c r="C8" s="710"/>
      <c r="D8" s="710"/>
      <c r="E8" s="710"/>
      <c r="F8" s="750"/>
      <c r="G8" s="711"/>
    </row>
    <row r="9" spans="1:8" x14ac:dyDescent="0.2">
      <c r="A9" s="413" t="s">
        <v>295</v>
      </c>
      <c r="B9" s="405"/>
      <c r="C9" s="417" t="s">
        <v>296</v>
      </c>
      <c r="D9" s="741"/>
      <c r="E9" s="742"/>
      <c r="F9" s="742"/>
      <c r="G9" s="743"/>
    </row>
    <row r="10" spans="1:8" x14ac:dyDescent="0.2">
      <c r="A10" s="415" t="s">
        <v>297</v>
      </c>
      <c r="B10" s="406"/>
      <c r="C10" s="400"/>
      <c r="D10" s="400"/>
      <c r="E10" s="400"/>
      <c r="F10" s="400"/>
      <c r="G10" s="401"/>
    </row>
    <row r="11" spans="1:8" x14ac:dyDescent="0.2">
      <c r="A11" s="709"/>
      <c r="B11" s="710"/>
      <c r="C11" s="710"/>
      <c r="D11" s="710"/>
      <c r="E11" s="710"/>
      <c r="F11" s="710"/>
      <c r="G11" s="711"/>
    </row>
    <row r="12" spans="1:8" x14ac:dyDescent="0.2">
      <c r="A12" s="721" t="s">
        <v>298</v>
      </c>
      <c r="B12" s="722"/>
      <c r="C12" s="723" t="s">
        <v>299</v>
      </c>
      <c r="D12" s="724"/>
      <c r="E12" s="724"/>
      <c r="F12" s="724"/>
      <c r="G12" s="725"/>
    </row>
    <row r="13" spans="1:8" x14ac:dyDescent="0.2">
      <c r="A13" s="709"/>
      <c r="B13" s="710"/>
      <c r="C13" s="710"/>
      <c r="D13" s="710"/>
      <c r="E13" s="710"/>
      <c r="F13" s="710"/>
      <c r="G13" s="711"/>
    </row>
    <row r="14" spans="1:8" x14ac:dyDescent="0.2">
      <c r="A14" s="738" t="s">
        <v>300</v>
      </c>
      <c r="B14" s="739"/>
      <c r="C14" s="739"/>
      <c r="D14" s="739"/>
      <c r="E14" s="739"/>
      <c r="F14" s="739"/>
      <c r="G14" s="740"/>
    </row>
    <row r="15" spans="1:8" ht="37.15" customHeight="1" x14ac:dyDescent="0.2">
      <c r="A15" s="712"/>
      <c r="B15" s="713"/>
      <c r="C15" s="713"/>
      <c r="D15" s="713"/>
      <c r="E15" s="713"/>
      <c r="F15" s="713"/>
      <c r="G15" s="714"/>
    </row>
    <row r="16" spans="1:8" ht="28.15" customHeight="1" x14ac:dyDescent="0.2">
      <c r="A16" s="729" t="s">
        <v>301</v>
      </c>
      <c r="B16" s="730"/>
      <c r="C16" s="730"/>
      <c r="D16" s="730"/>
      <c r="E16" s="730"/>
      <c r="F16" s="730"/>
      <c r="G16" s="731"/>
    </row>
    <row r="17" spans="1:7" ht="36" customHeight="1" x14ac:dyDescent="0.2">
      <c r="A17" s="712"/>
      <c r="B17" s="713"/>
      <c r="C17" s="713"/>
      <c r="D17" s="713"/>
      <c r="E17" s="713"/>
      <c r="F17" s="713"/>
      <c r="G17" s="714"/>
    </row>
    <row r="18" spans="1:7" ht="27.6" customHeight="1" x14ac:dyDescent="0.2">
      <c r="A18" s="729" t="s">
        <v>302</v>
      </c>
      <c r="B18" s="730"/>
      <c r="C18" s="730"/>
      <c r="D18" s="730"/>
      <c r="E18" s="730"/>
      <c r="F18" s="730"/>
      <c r="G18" s="731"/>
    </row>
    <row r="19" spans="1:7" ht="45" customHeight="1" x14ac:dyDescent="0.2">
      <c r="A19" s="712" t="s">
        <v>303</v>
      </c>
      <c r="B19" s="713"/>
      <c r="C19" s="713"/>
      <c r="D19" s="713"/>
      <c r="E19" s="713"/>
      <c r="F19" s="713"/>
      <c r="G19" s="714"/>
    </row>
    <row r="20" spans="1:7" ht="13.15" customHeight="1" x14ac:dyDescent="0.2">
      <c r="A20" s="729" t="s">
        <v>304</v>
      </c>
      <c r="B20" s="730"/>
      <c r="C20" s="730"/>
      <c r="D20" s="730"/>
      <c r="E20" s="730"/>
      <c r="F20" s="730"/>
      <c r="G20" s="731"/>
    </row>
    <row r="21" spans="1:7" ht="45.6" customHeight="1" x14ac:dyDescent="0.2">
      <c r="A21" s="726"/>
      <c r="B21" s="727"/>
      <c r="C21" s="727"/>
      <c r="D21" s="727"/>
      <c r="E21" s="727"/>
      <c r="F21" s="727"/>
      <c r="G21" s="728"/>
    </row>
    <row r="22" spans="1:7" ht="13.15" customHeight="1" x14ac:dyDescent="0.2">
      <c r="A22" s="729" t="s">
        <v>305</v>
      </c>
      <c r="B22" s="730"/>
      <c r="C22" s="730"/>
      <c r="D22" s="730"/>
      <c r="E22" s="730"/>
      <c r="F22" s="730"/>
      <c r="G22" s="731"/>
    </row>
    <row r="23" spans="1:7" ht="49.9" customHeight="1" x14ac:dyDescent="0.2">
      <c r="A23" s="735"/>
      <c r="B23" s="736"/>
      <c r="C23" s="736"/>
      <c r="D23" s="736"/>
      <c r="E23" s="736"/>
      <c r="F23" s="736"/>
      <c r="G23" s="737"/>
    </row>
    <row r="24" spans="1:7" x14ac:dyDescent="0.2">
      <c r="A24" s="715" t="s">
        <v>244</v>
      </c>
      <c r="B24" s="716"/>
      <c r="C24" s="716"/>
      <c r="D24" s="716"/>
      <c r="E24" s="716"/>
      <c r="F24" s="716"/>
      <c r="G24" s="717"/>
    </row>
    <row r="25" spans="1:7" ht="15" x14ac:dyDescent="0.2">
      <c r="A25" s="719"/>
      <c r="B25" s="719"/>
      <c r="C25" s="720"/>
      <c r="D25" s="720"/>
      <c r="E25" s="720"/>
      <c r="F25" s="720"/>
      <c r="G25" s="720"/>
    </row>
    <row r="26" spans="1:7" ht="13.15" customHeight="1" x14ac:dyDescent="0.2">
      <c r="A26" s="428" t="s">
        <v>306</v>
      </c>
      <c r="B26" s="428" t="s">
        <v>0</v>
      </c>
      <c r="C26" s="732" t="s">
        <v>307</v>
      </c>
      <c r="D26" s="733"/>
      <c r="E26" s="733"/>
      <c r="F26" s="734"/>
      <c r="G26" s="429" t="s">
        <v>0</v>
      </c>
    </row>
    <row r="27" spans="1:7" x14ac:dyDescent="0.2">
      <c r="A27" s="708"/>
      <c r="B27" s="708"/>
      <c r="C27" s="718"/>
      <c r="D27" s="718"/>
      <c r="E27" s="718"/>
      <c r="F27" s="718"/>
      <c r="G27" s="718"/>
    </row>
    <row r="28" spans="1:7" x14ac:dyDescent="0.2">
      <c r="A28" s="430" t="s">
        <v>308</v>
      </c>
      <c r="B28" s="431"/>
      <c r="C28" s="430" t="s">
        <v>309</v>
      </c>
      <c r="D28" s="432"/>
      <c r="E28" s="432"/>
      <c r="F28" s="432"/>
      <c r="G28" s="433"/>
    </row>
    <row r="29" spans="1:7" x14ac:dyDescent="0.2">
      <c r="A29" s="307"/>
      <c r="B29" s="307"/>
      <c r="C29" s="307"/>
      <c r="D29" s="307"/>
      <c r="E29" s="307"/>
      <c r="F29" s="307"/>
      <c r="G29" s="307"/>
    </row>
    <row r="30" spans="1:7" x14ac:dyDescent="0.2">
      <c r="A30" s="307"/>
      <c r="B30" s="307"/>
      <c r="C30" s="307"/>
      <c r="D30" s="307"/>
      <c r="E30" s="307"/>
      <c r="F30" s="307"/>
      <c r="G30" s="307"/>
    </row>
    <row r="31" spans="1:7" x14ac:dyDescent="0.2">
      <c r="A31" s="307"/>
      <c r="B31" s="307"/>
      <c r="C31" s="307"/>
      <c r="D31" s="307"/>
      <c r="E31" s="307"/>
      <c r="F31" s="307"/>
      <c r="G31" s="307"/>
    </row>
    <row r="32" spans="1:7" x14ac:dyDescent="0.2">
      <c r="A32" s="307"/>
      <c r="B32" s="307"/>
      <c r="C32" s="307"/>
      <c r="D32" s="307"/>
      <c r="E32" s="307"/>
      <c r="F32" s="307"/>
      <c r="G32" s="307"/>
    </row>
    <row r="33" spans="1:7" x14ac:dyDescent="0.2">
      <c r="A33" s="307"/>
      <c r="B33" s="307"/>
      <c r="C33" s="307"/>
      <c r="D33" s="307"/>
      <c r="E33" s="307"/>
      <c r="F33" s="307"/>
      <c r="G33" s="307"/>
    </row>
  </sheetData>
  <mergeCells count="28">
    <mergeCell ref="C7:F7"/>
    <mergeCell ref="D4:G4"/>
    <mergeCell ref="A8:G8"/>
    <mergeCell ref="A1:G1"/>
    <mergeCell ref="C6:F6"/>
    <mergeCell ref="D2:G2"/>
    <mergeCell ref="B5:G5"/>
    <mergeCell ref="A16:G16"/>
    <mergeCell ref="D9:G9"/>
    <mergeCell ref="A18:G18"/>
    <mergeCell ref="A20:G20"/>
    <mergeCell ref="A15:G15"/>
    <mergeCell ref="A27:B27"/>
    <mergeCell ref="A11:G11"/>
    <mergeCell ref="A19:G19"/>
    <mergeCell ref="A13:G13"/>
    <mergeCell ref="A24:G24"/>
    <mergeCell ref="C27:G27"/>
    <mergeCell ref="A25:B25"/>
    <mergeCell ref="C25:G25"/>
    <mergeCell ref="A12:B12"/>
    <mergeCell ref="C12:G12"/>
    <mergeCell ref="A21:G21"/>
    <mergeCell ref="A22:G22"/>
    <mergeCell ref="C26:F26"/>
    <mergeCell ref="A23:G23"/>
    <mergeCell ref="A17:G17"/>
    <mergeCell ref="A14:G14"/>
  </mergeCells>
  <dataValidations count="11">
    <dataValidation operator="lessThan" allowBlank="1" showInputMessage="1" showErrorMessage="1" sqref="A22:G22 IW22:JC22 SS22:SY22 ACO22:ACU22 AMK22:AMQ22 AWG22:AWM22 BGC22:BGI22 BPY22:BQE22 BZU22:CAA22 CJQ22:CJW22 CTM22:CTS22 DDI22:DDO22 DNE22:DNK22 DXA22:DXG22 EGW22:EHC22 EQS22:EQY22 FAO22:FAU22 FKK22:FKQ22 FUG22:FUM22 GEC22:GEI22 GNY22:GOE22 GXU22:GYA22 HHQ22:HHW22 HRM22:HRS22 IBI22:IBO22 ILE22:ILK22 IVA22:IVG22 JEW22:JFC22 JOS22:JOY22 JYO22:JYU22 KIK22:KIQ22 KSG22:KSM22 LCC22:LCI22 LLY22:LME22 LVU22:LWA22 MFQ22:MFW22 MPM22:MPS22 MZI22:MZO22 NJE22:NJK22 NTA22:NTG22 OCW22:ODC22 OMS22:OMY22 OWO22:OWU22 PGK22:PGQ22 PQG22:PQM22 QAC22:QAI22 QJY22:QKE22 QTU22:QUA22 RDQ22:RDW22 RNM22:RNS22 RXI22:RXO22 SHE22:SHK22 SRA22:SRG22 TAW22:TBC22 TKS22:TKY22 TUO22:TUU22 UEK22:UEQ22 UOG22:UOM22 UYC22:UYI22 VHY22:VIE22 VRU22:VSA22 WBQ22:WBW22 WLM22:WLS22 WVI22:WVO22 A65558:G65558 IW65558:JC65558 SS65558:SY65558 ACO65558:ACU65558 AMK65558:AMQ65558 AWG65558:AWM65558 BGC65558:BGI65558 BPY65558:BQE65558 BZU65558:CAA65558 CJQ65558:CJW65558 CTM65558:CTS65558 DDI65558:DDO65558 DNE65558:DNK65558 DXA65558:DXG65558 EGW65558:EHC65558 EQS65558:EQY65558 FAO65558:FAU65558 FKK65558:FKQ65558 FUG65558:FUM65558 GEC65558:GEI65558 GNY65558:GOE65558 GXU65558:GYA65558 HHQ65558:HHW65558 HRM65558:HRS65558 IBI65558:IBO65558 ILE65558:ILK65558 IVA65558:IVG65558 JEW65558:JFC65558 JOS65558:JOY65558 JYO65558:JYU65558 KIK65558:KIQ65558 KSG65558:KSM65558 LCC65558:LCI65558 LLY65558:LME65558 LVU65558:LWA65558 MFQ65558:MFW65558 MPM65558:MPS65558 MZI65558:MZO65558 NJE65558:NJK65558 NTA65558:NTG65558 OCW65558:ODC65558 OMS65558:OMY65558 OWO65558:OWU65558 PGK65558:PGQ65558 PQG65558:PQM65558 QAC65558:QAI65558 QJY65558:QKE65558 QTU65558:QUA65558 RDQ65558:RDW65558 RNM65558:RNS65558 RXI65558:RXO65558 SHE65558:SHK65558 SRA65558:SRG65558 TAW65558:TBC65558 TKS65558:TKY65558 TUO65558:TUU65558 UEK65558:UEQ65558 UOG65558:UOM65558 UYC65558:UYI65558 VHY65558:VIE65558 VRU65558:VSA65558 WBQ65558:WBW65558 WLM65558:WLS65558 WVI65558:WVO65558 A131094:G131094 IW131094:JC131094 SS131094:SY131094 ACO131094:ACU131094 AMK131094:AMQ131094 AWG131094:AWM131094 BGC131094:BGI131094 BPY131094:BQE131094 BZU131094:CAA131094 CJQ131094:CJW131094 CTM131094:CTS131094 DDI131094:DDO131094 DNE131094:DNK131094 DXA131094:DXG131094 EGW131094:EHC131094 EQS131094:EQY131094 FAO131094:FAU131094 FKK131094:FKQ131094 FUG131094:FUM131094 GEC131094:GEI131094 GNY131094:GOE131094 GXU131094:GYA131094 HHQ131094:HHW131094 HRM131094:HRS131094 IBI131094:IBO131094 ILE131094:ILK131094 IVA131094:IVG131094 JEW131094:JFC131094 JOS131094:JOY131094 JYO131094:JYU131094 KIK131094:KIQ131094 KSG131094:KSM131094 LCC131094:LCI131094 LLY131094:LME131094 LVU131094:LWA131094 MFQ131094:MFW131094 MPM131094:MPS131094 MZI131094:MZO131094 NJE131094:NJK131094 NTA131094:NTG131094 OCW131094:ODC131094 OMS131094:OMY131094 OWO131094:OWU131094 PGK131094:PGQ131094 PQG131094:PQM131094 QAC131094:QAI131094 QJY131094:QKE131094 QTU131094:QUA131094 RDQ131094:RDW131094 RNM131094:RNS131094 RXI131094:RXO131094 SHE131094:SHK131094 SRA131094:SRG131094 TAW131094:TBC131094 TKS131094:TKY131094 TUO131094:TUU131094 UEK131094:UEQ131094 UOG131094:UOM131094 UYC131094:UYI131094 VHY131094:VIE131094 VRU131094:VSA131094 WBQ131094:WBW131094 WLM131094:WLS131094 WVI131094:WVO131094 A196630:G196630 IW196630:JC196630 SS196630:SY196630 ACO196630:ACU196630 AMK196630:AMQ196630 AWG196630:AWM196630 BGC196630:BGI196630 BPY196630:BQE196630 BZU196630:CAA196630 CJQ196630:CJW196630 CTM196630:CTS196630 DDI196630:DDO196630 DNE196630:DNK196630 DXA196630:DXG196630 EGW196630:EHC196630 EQS196630:EQY196630 FAO196630:FAU196630 FKK196630:FKQ196630 FUG196630:FUM196630 GEC196630:GEI196630 GNY196630:GOE196630 GXU196630:GYA196630 HHQ196630:HHW196630 HRM196630:HRS196630 IBI196630:IBO196630 ILE196630:ILK196630 IVA196630:IVG196630 JEW196630:JFC196630 JOS196630:JOY196630 JYO196630:JYU196630 KIK196630:KIQ196630 KSG196630:KSM196630 LCC196630:LCI196630 LLY196630:LME196630 LVU196630:LWA196630 MFQ196630:MFW196630 MPM196630:MPS196630 MZI196630:MZO196630 NJE196630:NJK196630 NTA196630:NTG196630 OCW196630:ODC196630 OMS196630:OMY196630 OWO196630:OWU196630 PGK196630:PGQ196630 PQG196630:PQM196630 QAC196630:QAI196630 QJY196630:QKE196630 QTU196630:QUA196630 RDQ196630:RDW196630 RNM196630:RNS196630 RXI196630:RXO196630 SHE196630:SHK196630 SRA196630:SRG196630 TAW196630:TBC196630 TKS196630:TKY196630 TUO196630:TUU196630 UEK196630:UEQ196630 UOG196630:UOM196630 UYC196630:UYI196630 VHY196630:VIE196630 VRU196630:VSA196630 WBQ196630:WBW196630 WLM196630:WLS196630 WVI196630:WVO196630 A262166:G262166 IW262166:JC262166 SS262166:SY262166 ACO262166:ACU262166 AMK262166:AMQ262166 AWG262166:AWM262166 BGC262166:BGI262166 BPY262166:BQE262166 BZU262166:CAA262166 CJQ262166:CJW262166 CTM262166:CTS262166 DDI262166:DDO262166 DNE262166:DNK262166 DXA262166:DXG262166 EGW262166:EHC262166 EQS262166:EQY262166 FAO262166:FAU262166 FKK262166:FKQ262166 FUG262166:FUM262166 GEC262166:GEI262166 GNY262166:GOE262166 GXU262166:GYA262166 HHQ262166:HHW262166 HRM262166:HRS262166 IBI262166:IBO262166 ILE262166:ILK262166 IVA262166:IVG262166 JEW262166:JFC262166 JOS262166:JOY262166 JYO262166:JYU262166 KIK262166:KIQ262166 KSG262166:KSM262166 LCC262166:LCI262166 LLY262166:LME262166 LVU262166:LWA262166 MFQ262166:MFW262166 MPM262166:MPS262166 MZI262166:MZO262166 NJE262166:NJK262166 NTA262166:NTG262166 OCW262166:ODC262166 OMS262166:OMY262166 OWO262166:OWU262166 PGK262166:PGQ262166 PQG262166:PQM262166 QAC262166:QAI262166 QJY262166:QKE262166 QTU262166:QUA262166 RDQ262166:RDW262166 RNM262166:RNS262166 RXI262166:RXO262166 SHE262166:SHK262166 SRA262166:SRG262166 TAW262166:TBC262166 TKS262166:TKY262166 TUO262166:TUU262166 UEK262166:UEQ262166 UOG262166:UOM262166 UYC262166:UYI262166 VHY262166:VIE262166 VRU262166:VSA262166 WBQ262166:WBW262166 WLM262166:WLS262166 WVI262166:WVO262166 A327702:G327702 IW327702:JC327702 SS327702:SY327702 ACO327702:ACU327702 AMK327702:AMQ327702 AWG327702:AWM327702 BGC327702:BGI327702 BPY327702:BQE327702 BZU327702:CAA327702 CJQ327702:CJW327702 CTM327702:CTS327702 DDI327702:DDO327702 DNE327702:DNK327702 DXA327702:DXG327702 EGW327702:EHC327702 EQS327702:EQY327702 FAO327702:FAU327702 FKK327702:FKQ327702 FUG327702:FUM327702 GEC327702:GEI327702 GNY327702:GOE327702 GXU327702:GYA327702 HHQ327702:HHW327702 HRM327702:HRS327702 IBI327702:IBO327702 ILE327702:ILK327702 IVA327702:IVG327702 JEW327702:JFC327702 JOS327702:JOY327702 JYO327702:JYU327702 KIK327702:KIQ327702 KSG327702:KSM327702 LCC327702:LCI327702 LLY327702:LME327702 LVU327702:LWA327702 MFQ327702:MFW327702 MPM327702:MPS327702 MZI327702:MZO327702 NJE327702:NJK327702 NTA327702:NTG327702 OCW327702:ODC327702 OMS327702:OMY327702 OWO327702:OWU327702 PGK327702:PGQ327702 PQG327702:PQM327702 QAC327702:QAI327702 QJY327702:QKE327702 QTU327702:QUA327702 RDQ327702:RDW327702 RNM327702:RNS327702 RXI327702:RXO327702 SHE327702:SHK327702 SRA327702:SRG327702 TAW327702:TBC327702 TKS327702:TKY327702 TUO327702:TUU327702 UEK327702:UEQ327702 UOG327702:UOM327702 UYC327702:UYI327702 VHY327702:VIE327702 VRU327702:VSA327702 WBQ327702:WBW327702 WLM327702:WLS327702 WVI327702:WVO327702 A393238:G393238 IW393238:JC393238 SS393238:SY393238 ACO393238:ACU393238 AMK393238:AMQ393238 AWG393238:AWM393238 BGC393238:BGI393238 BPY393238:BQE393238 BZU393238:CAA393238 CJQ393238:CJW393238 CTM393238:CTS393238 DDI393238:DDO393238 DNE393238:DNK393238 DXA393238:DXG393238 EGW393238:EHC393238 EQS393238:EQY393238 FAO393238:FAU393238 FKK393238:FKQ393238 FUG393238:FUM393238 GEC393238:GEI393238 GNY393238:GOE393238 GXU393238:GYA393238 HHQ393238:HHW393238 HRM393238:HRS393238 IBI393238:IBO393238 ILE393238:ILK393238 IVA393238:IVG393238 JEW393238:JFC393238 JOS393238:JOY393238 JYO393238:JYU393238 KIK393238:KIQ393238 KSG393238:KSM393238 LCC393238:LCI393238 LLY393238:LME393238 LVU393238:LWA393238 MFQ393238:MFW393238 MPM393238:MPS393238 MZI393238:MZO393238 NJE393238:NJK393238 NTA393238:NTG393238 OCW393238:ODC393238 OMS393238:OMY393238 OWO393238:OWU393238 PGK393238:PGQ393238 PQG393238:PQM393238 QAC393238:QAI393238 QJY393238:QKE393238 QTU393238:QUA393238 RDQ393238:RDW393238 RNM393238:RNS393238 RXI393238:RXO393238 SHE393238:SHK393238 SRA393238:SRG393238 TAW393238:TBC393238 TKS393238:TKY393238 TUO393238:TUU393238 UEK393238:UEQ393238 UOG393238:UOM393238 UYC393238:UYI393238 VHY393238:VIE393238 VRU393238:VSA393238 WBQ393238:WBW393238 WLM393238:WLS393238 WVI393238:WVO393238 A458774:G458774 IW458774:JC458774 SS458774:SY458774 ACO458774:ACU458774 AMK458774:AMQ458774 AWG458774:AWM458774 BGC458774:BGI458774 BPY458774:BQE458774 BZU458774:CAA458774 CJQ458774:CJW458774 CTM458774:CTS458774 DDI458774:DDO458774 DNE458774:DNK458774 DXA458774:DXG458774 EGW458774:EHC458774 EQS458774:EQY458774 FAO458774:FAU458774 FKK458774:FKQ458774 FUG458774:FUM458774 GEC458774:GEI458774 GNY458774:GOE458774 GXU458774:GYA458774 HHQ458774:HHW458774 HRM458774:HRS458774 IBI458774:IBO458774 ILE458774:ILK458774 IVA458774:IVG458774 JEW458774:JFC458774 JOS458774:JOY458774 JYO458774:JYU458774 KIK458774:KIQ458774 KSG458774:KSM458774 LCC458774:LCI458774 LLY458774:LME458774 LVU458774:LWA458774 MFQ458774:MFW458774 MPM458774:MPS458774 MZI458774:MZO458774 NJE458774:NJK458774 NTA458774:NTG458774 OCW458774:ODC458774 OMS458774:OMY458774 OWO458774:OWU458774 PGK458774:PGQ458774 PQG458774:PQM458774 QAC458774:QAI458774 QJY458774:QKE458774 QTU458774:QUA458774 RDQ458774:RDW458774 RNM458774:RNS458774 RXI458774:RXO458774 SHE458774:SHK458774 SRA458774:SRG458774 TAW458774:TBC458774 TKS458774:TKY458774 TUO458774:TUU458774 UEK458774:UEQ458774 UOG458774:UOM458774 UYC458774:UYI458774 VHY458774:VIE458774 VRU458774:VSA458774 WBQ458774:WBW458774 WLM458774:WLS458774 WVI458774:WVO458774 A524310:G524310 IW524310:JC524310 SS524310:SY524310 ACO524310:ACU524310 AMK524310:AMQ524310 AWG524310:AWM524310 BGC524310:BGI524310 BPY524310:BQE524310 BZU524310:CAA524310 CJQ524310:CJW524310 CTM524310:CTS524310 DDI524310:DDO524310 DNE524310:DNK524310 DXA524310:DXG524310 EGW524310:EHC524310 EQS524310:EQY524310 FAO524310:FAU524310 FKK524310:FKQ524310 FUG524310:FUM524310 GEC524310:GEI524310 GNY524310:GOE524310 GXU524310:GYA524310 HHQ524310:HHW524310 HRM524310:HRS524310 IBI524310:IBO524310 ILE524310:ILK524310 IVA524310:IVG524310 JEW524310:JFC524310 JOS524310:JOY524310 JYO524310:JYU524310 KIK524310:KIQ524310 KSG524310:KSM524310 LCC524310:LCI524310 LLY524310:LME524310 LVU524310:LWA524310 MFQ524310:MFW524310 MPM524310:MPS524310 MZI524310:MZO524310 NJE524310:NJK524310 NTA524310:NTG524310 OCW524310:ODC524310 OMS524310:OMY524310 OWO524310:OWU524310 PGK524310:PGQ524310 PQG524310:PQM524310 QAC524310:QAI524310 QJY524310:QKE524310 QTU524310:QUA524310 RDQ524310:RDW524310 RNM524310:RNS524310 RXI524310:RXO524310 SHE524310:SHK524310 SRA524310:SRG524310 TAW524310:TBC524310 TKS524310:TKY524310 TUO524310:TUU524310 UEK524310:UEQ524310 UOG524310:UOM524310 UYC524310:UYI524310 VHY524310:VIE524310 VRU524310:VSA524310 WBQ524310:WBW524310 WLM524310:WLS524310 WVI524310:WVO524310 A589846:G589846 IW589846:JC589846 SS589846:SY589846 ACO589846:ACU589846 AMK589846:AMQ589846 AWG589846:AWM589846 BGC589846:BGI589846 BPY589846:BQE589846 BZU589846:CAA589846 CJQ589846:CJW589846 CTM589846:CTS589846 DDI589846:DDO589846 DNE589846:DNK589846 DXA589846:DXG589846 EGW589846:EHC589846 EQS589846:EQY589846 FAO589846:FAU589846 FKK589846:FKQ589846 FUG589846:FUM589846 GEC589846:GEI589846 GNY589846:GOE589846 GXU589846:GYA589846 HHQ589846:HHW589846 HRM589846:HRS589846 IBI589846:IBO589846 ILE589846:ILK589846 IVA589846:IVG589846 JEW589846:JFC589846 JOS589846:JOY589846 JYO589846:JYU589846 KIK589846:KIQ589846 KSG589846:KSM589846 LCC589846:LCI589846 LLY589846:LME589846 LVU589846:LWA589846 MFQ589846:MFW589846 MPM589846:MPS589846 MZI589846:MZO589846 NJE589846:NJK589846 NTA589846:NTG589846 OCW589846:ODC589846 OMS589846:OMY589846 OWO589846:OWU589846 PGK589846:PGQ589846 PQG589846:PQM589846 QAC589846:QAI589846 QJY589846:QKE589846 QTU589846:QUA589846 RDQ589846:RDW589846 RNM589846:RNS589846 RXI589846:RXO589846 SHE589846:SHK589846 SRA589846:SRG589846 TAW589846:TBC589846 TKS589846:TKY589846 TUO589846:TUU589846 UEK589846:UEQ589846 UOG589846:UOM589846 UYC589846:UYI589846 VHY589846:VIE589846 VRU589846:VSA589846 WBQ589846:WBW589846 WLM589846:WLS589846 WVI589846:WVO589846 A655382:G655382 IW655382:JC655382 SS655382:SY655382 ACO655382:ACU655382 AMK655382:AMQ655382 AWG655382:AWM655382 BGC655382:BGI655382 BPY655382:BQE655382 BZU655382:CAA655382 CJQ655382:CJW655382 CTM655382:CTS655382 DDI655382:DDO655382 DNE655382:DNK655382 DXA655382:DXG655382 EGW655382:EHC655382 EQS655382:EQY655382 FAO655382:FAU655382 FKK655382:FKQ655382 FUG655382:FUM655382 GEC655382:GEI655382 GNY655382:GOE655382 GXU655382:GYA655382 HHQ655382:HHW655382 HRM655382:HRS655382 IBI655382:IBO655382 ILE655382:ILK655382 IVA655382:IVG655382 JEW655382:JFC655382 JOS655382:JOY655382 JYO655382:JYU655382 KIK655382:KIQ655382 KSG655382:KSM655382 LCC655382:LCI655382 LLY655382:LME655382 LVU655382:LWA655382 MFQ655382:MFW655382 MPM655382:MPS655382 MZI655382:MZO655382 NJE655382:NJK655382 NTA655382:NTG655382 OCW655382:ODC655382 OMS655382:OMY655382 OWO655382:OWU655382 PGK655382:PGQ655382 PQG655382:PQM655382 QAC655382:QAI655382 QJY655382:QKE655382 QTU655382:QUA655382 RDQ655382:RDW655382 RNM655382:RNS655382 RXI655382:RXO655382 SHE655382:SHK655382 SRA655382:SRG655382 TAW655382:TBC655382 TKS655382:TKY655382 TUO655382:TUU655382 UEK655382:UEQ655382 UOG655382:UOM655382 UYC655382:UYI655382 VHY655382:VIE655382 VRU655382:VSA655382 WBQ655382:WBW655382 WLM655382:WLS655382 WVI655382:WVO655382 A720918:G720918 IW720918:JC720918 SS720918:SY720918 ACO720918:ACU720918 AMK720918:AMQ720918 AWG720918:AWM720918 BGC720918:BGI720918 BPY720918:BQE720918 BZU720918:CAA720918 CJQ720918:CJW720918 CTM720918:CTS720918 DDI720918:DDO720918 DNE720918:DNK720918 DXA720918:DXG720918 EGW720918:EHC720918 EQS720918:EQY720918 FAO720918:FAU720918 FKK720918:FKQ720918 FUG720918:FUM720918 GEC720918:GEI720918 GNY720918:GOE720918 GXU720918:GYA720918 HHQ720918:HHW720918 HRM720918:HRS720918 IBI720918:IBO720918 ILE720918:ILK720918 IVA720918:IVG720918 JEW720918:JFC720918 JOS720918:JOY720918 JYO720918:JYU720918 KIK720918:KIQ720918 KSG720918:KSM720918 LCC720918:LCI720918 LLY720918:LME720918 LVU720918:LWA720918 MFQ720918:MFW720918 MPM720918:MPS720918 MZI720918:MZO720918 NJE720918:NJK720918 NTA720918:NTG720918 OCW720918:ODC720918 OMS720918:OMY720918 OWO720918:OWU720918 PGK720918:PGQ720918 PQG720918:PQM720918 QAC720918:QAI720918 QJY720918:QKE720918 QTU720918:QUA720918 RDQ720918:RDW720918 RNM720918:RNS720918 RXI720918:RXO720918 SHE720918:SHK720918 SRA720918:SRG720918 TAW720918:TBC720918 TKS720918:TKY720918 TUO720918:TUU720918 UEK720918:UEQ720918 UOG720918:UOM720918 UYC720918:UYI720918 VHY720918:VIE720918 VRU720918:VSA720918 WBQ720918:WBW720918 WLM720918:WLS720918 WVI720918:WVO720918 A786454:G786454 IW786454:JC786454 SS786454:SY786454 ACO786454:ACU786454 AMK786454:AMQ786454 AWG786454:AWM786454 BGC786454:BGI786454 BPY786454:BQE786454 BZU786454:CAA786454 CJQ786454:CJW786454 CTM786454:CTS786454 DDI786454:DDO786454 DNE786454:DNK786454 DXA786454:DXG786454 EGW786454:EHC786454 EQS786454:EQY786454 FAO786454:FAU786454 FKK786454:FKQ786454 FUG786454:FUM786454 GEC786454:GEI786454 GNY786454:GOE786454 GXU786454:GYA786454 HHQ786454:HHW786454 HRM786454:HRS786454 IBI786454:IBO786454 ILE786454:ILK786454 IVA786454:IVG786454 JEW786454:JFC786454 JOS786454:JOY786454 JYO786454:JYU786454 KIK786454:KIQ786454 KSG786454:KSM786454 LCC786454:LCI786454 LLY786454:LME786454 LVU786454:LWA786454 MFQ786454:MFW786454 MPM786454:MPS786454 MZI786454:MZO786454 NJE786454:NJK786454 NTA786454:NTG786454 OCW786454:ODC786454 OMS786454:OMY786454 OWO786454:OWU786454 PGK786454:PGQ786454 PQG786454:PQM786454 QAC786454:QAI786454 QJY786454:QKE786454 QTU786454:QUA786454 RDQ786454:RDW786454 RNM786454:RNS786454 RXI786454:RXO786454 SHE786454:SHK786454 SRA786454:SRG786454 TAW786454:TBC786454 TKS786454:TKY786454 TUO786454:TUU786454 UEK786454:UEQ786454 UOG786454:UOM786454 UYC786454:UYI786454 VHY786454:VIE786454 VRU786454:VSA786454 WBQ786454:WBW786454 WLM786454:WLS786454 WVI786454:WVO786454 A851990:G851990 IW851990:JC851990 SS851990:SY851990 ACO851990:ACU851990 AMK851990:AMQ851990 AWG851990:AWM851990 BGC851990:BGI851990 BPY851990:BQE851990 BZU851990:CAA851990 CJQ851990:CJW851990 CTM851990:CTS851990 DDI851990:DDO851990 DNE851990:DNK851990 DXA851990:DXG851990 EGW851990:EHC851990 EQS851990:EQY851990 FAO851990:FAU851990 FKK851990:FKQ851990 FUG851990:FUM851990 GEC851990:GEI851990 GNY851990:GOE851990 GXU851990:GYA851990 HHQ851990:HHW851990 HRM851990:HRS851990 IBI851990:IBO851990 ILE851990:ILK851990 IVA851990:IVG851990 JEW851990:JFC851990 JOS851990:JOY851990 JYO851990:JYU851990 KIK851990:KIQ851990 KSG851990:KSM851990 LCC851990:LCI851990 LLY851990:LME851990 LVU851990:LWA851990 MFQ851990:MFW851990 MPM851990:MPS851990 MZI851990:MZO851990 NJE851990:NJK851990 NTA851990:NTG851990 OCW851990:ODC851990 OMS851990:OMY851990 OWO851990:OWU851990 PGK851990:PGQ851990 PQG851990:PQM851990 QAC851990:QAI851990 QJY851990:QKE851990 QTU851990:QUA851990 RDQ851990:RDW851990 RNM851990:RNS851990 RXI851990:RXO851990 SHE851990:SHK851990 SRA851990:SRG851990 TAW851990:TBC851990 TKS851990:TKY851990 TUO851990:TUU851990 UEK851990:UEQ851990 UOG851990:UOM851990 UYC851990:UYI851990 VHY851990:VIE851990 VRU851990:VSA851990 WBQ851990:WBW851990 WLM851990:WLS851990 WVI851990:WVO851990 A917526:G917526 IW917526:JC917526 SS917526:SY917526 ACO917526:ACU917526 AMK917526:AMQ917526 AWG917526:AWM917526 BGC917526:BGI917526 BPY917526:BQE917526 BZU917526:CAA917526 CJQ917526:CJW917526 CTM917526:CTS917526 DDI917526:DDO917526 DNE917526:DNK917526 DXA917526:DXG917526 EGW917526:EHC917526 EQS917526:EQY917526 FAO917526:FAU917526 FKK917526:FKQ917526 FUG917526:FUM917526 GEC917526:GEI917526 GNY917526:GOE917526 GXU917526:GYA917526 HHQ917526:HHW917526 HRM917526:HRS917526 IBI917526:IBO917526 ILE917526:ILK917526 IVA917526:IVG917526 JEW917526:JFC917526 JOS917526:JOY917526 JYO917526:JYU917526 KIK917526:KIQ917526 KSG917526:KSM917526 LCC917526:LCI917526 LLY917526:LME917526 LVU917526:LWA917526 MFQ917526:MFW917526 MPM917526:MPS917526 MZI917526:MZO917526 NJE917526:NJK917526 NTA917526:NTG917526 OCW917526:ODC917526 OMS917526:OMY917526 OWO917526:OWU917526 PGK917526:PGQ917526 PQG917526:PQM917526 QAC917526:QAI917526 QJY917526:QKE917526 QTU917526:QUA917526 RDQ917526:RDW917526 RNM917526:RNS917526 RXI917526:RXO917526 SHE917526:SHK917526 SRA917526:SRG917526 TAW917526:TBC917526 TKS917526:TKY917526 TUO917526:TUU917526 UEK917526:UEQ917526 UOG917526:UOM917526 UYC917526:UYI917526 VHY917526:VIE917526 VRU917526:VSA917526 WBQ917526:WBW917526 WLM917526:WLS917526 WVI917526:WVO917526 A983062:G983062 IW983062:JC983062 SS983062:SY983062 ACO983062:ACU983062 AMK983062:AMQ983062 AWG983062:AWM983062 BGC983062:BGI983062 BPY983062:BQE983062 BZU983062:CAA983062 CJQ983062:CJW983062 CTM983062:CTS983062 DDI983062:DDO983062 DNE983062:DNK983062 DXA983062:DXG983062 EGW983062:EHC983062 EQS983062:EQY983062 FAO983062:FAU983062 FKK983062:FKQ983062 FUG983062:FUM983062 GEC983062:GEI983062 GNY983062:GOE983062 GXU983062:GYA983062 HHQ983062:HHW983062 HRM983062:HRS983062 IBI983062:IBO983062 ILE983062:ILK983062 IVA983062:IVG983062 JEW983062:JFC983062 JOS983062:JOY983062 JYO983062:JYU983062 KIK983062:KIQ983062 KSG983062:KSM983062 LCC983062:LCI983062 LLY983062:LME983062 LVU983062:LWA983062 MFQ983062:MFW983062 MPM983062:MPS983062 MZI983062:MZO983062 NJE983062:NJK983062 NTA983062:NTG983062 OCW983062:ODC983062 OMS983062:OMY983062 OWO983062:OWU983062 PGK983062:PGQ983062 PQG983062:PQM983062 QAC983062:QAI983062 QJY983062:QKE983062 QTU983062:QUA983062 RDQ983062:RDW983062 RNM983062:RNS983062 RXI983062:RXO983062 SHE983062:SHK983062 SRA983062:SRG983062 TAW983062:TBC983062 TKS983062:TKY983062 TUO983062:TUU983062 UEK983062:UEQ983062 UOG983062:UOM983062 UYC983062:UYI983062 VHY983062:VIE983062 VRU983062:VSA983062 WBQ983062:WBW983062 WLM983062:WLS983062 WVI983062:WVO983062" xr:uid="{00000000-0002-0000-0C00-000000000000}"/>
    <dataValidation operator="equal" allowBlank="1" showInputMessage="1" showErrorMessage="1" sqref="A20:G20 IW20:JC20 SS20:SY20 ACO20:ACU20 AMK20:AMQ20 AWG20:AWM20 BGC20:BGI20 BPY20:BQE20 BZU20:CAA20 CJQ20:CJW20 CTM20:CTS20 DDI20:DDO20 DNE20:DNK20 DXA20:DXG20 EGW20:EHC20 EQS20:EQY20 FAO20:FAU20 FKK20:FKQ20 FUG20:FUM20 GEC20:GEI20 GNY20:GOE20 GXU20:GYA20 HHQ20:HHW20 HRM20:HRS20 IBI20:IBO20 ILE20:ILK20 IVA20:IVG20 JEW20:JFC20 JOS20:JOY20 JYO20:JYU20 KIK20:KIQ20 KSG20:KSM20 LCC20:LCI20 LLY20:LME20 LVU20:LWA20 MFQ20:MFW20 MPM20:MPS20 MZI20:MZO20 NJE20:NJK20 NTA20:NTG20 OCW20:ODC20 OMS20:OMY20 OWO20:OWU20 PGK20:PGQ20 PQG20:PQM20 QAC20:QAI20 QJY20:QKE20 QTU20:QUA20 RDQ20:RDW20 RNM20:RNS20 RXI20:RXO20 SHE20:SHK20 SRA20:SRG20 TAW20:TBC20 TKS20:TKY20 TUO20:TUU20 UEK20:UEQ20 UOG20:UOM20 UYC20:UYI20 VHY20:VIE20 VRU20:VSA20 WBQ20:WBW20 WLM20:WLS20 WVI20:WVO20 A65556:G65556 IW65556:JC65556 SS65556:SY65556 ACO65556:ACU65556 AMK65556:AMQ65556 AWG65556:AWM65556 BGC65556:BGI65556 BPY65556:BQE65556 BZU65556:CAA65556 CJQ65556:CJW65556 CTM65556:CTS65556 DDI65556:DDO65556 DNE65556:DNK65556 DXA65556:DXG65556 EGW65556:EHC65556 EQS65556:EQY65556 FAO65556:FAU65556 FKK65556:FKQ65556 FUG65556:FUM65556 GEC65556:GEI65556 GNY65556:GOE65556 GXU65556:GYA65556 HHQ65556:HHW65556 HRM65556:HRS65556 IBI65556:IBO65556 ILE65556:ILK65556 IVA65556:IVG65556 JEW65556:JFC65556 JOS65556:JOY65556 JYO65556:JYU65556 KIK65556:KIQ65556 KSG65556:KSM65556 LCC65556:LCI65556 LLY65556:LME65556 LVU65556:LWA65556 MFQ65556:MFW65556 MPM65556:MPS65556 MZI65556:MZO65556 NJE65556:NJK65556 NTA65556:NTG65556 OCW65556:ODC65556 OMS65556:OMY65556 OWO65556:OWU65556 PGK65556:PGQ65556 PQG65556:PQM65556 QAC65556:QAI65556 QJY65556:QKE65556 QTU65556:QUA65556 RDQ65556:RDW65556 RNM65556:RNS65556 RXI65556:RXO65556 SHE65556:SHK65556 SRA65556:SRG65556 TAW65556:TBC65556 TKS65556:TKY65556 TUO65556:TUU65556 UEK65556:UEQ65556 UOG65556:UOM65556 UYC65556:UYI65556 VHY65556:VIE65556 VRU65556:VSA65556 WBQ65556:WBW65556 WLM65556:WLS65556 WVI65556:WVO65556 A131092:G131092 IW131092:JC131092 SS131092:SY131092 ACO131092:ACU131092 AMK131092:AMQ131092 AWG131092:AWM131092 BGC131092:BGI131092 BPY131092:BQE131092 BZU131092:CAA131092 CJQ131092:CJW131092 CTM131092:CTS131092 DDI131092:DDO131092 DNE131092:DNK131092 DXA131092:DXG131092 EGW131092:EHC131092 EQS131092:EQY131092 FAO131092:FAU131092 FKK131092:FKQ131092 FUG131092:FUM131092 GEC131092:GEI131092 GNY131092:GOE131092 GXU131092:GYA131092 HHQ131092:HHW131092 HRM131092:HRS131092 IBI131092:IBO131092 ILE131092:ILK131092 IVA131092:IVG131092 JEW131092:JFC131092 JOS131092:JOY131092 JYO131092:JYU131092 KIK131092:KIQ131092 KSG131092:KSM131092 LCC131092:LCI131092 LLY131092:LME131092 LVU131092:LWA131092 MFQ131092:MFW131092 MPM131092:MPS131092 MZI131092:MZO131092 NJE131092:NJK131092 NTA131092:NTG131092 OCW131092:ODC131092 OMS131092:OMY131092 OWO131092:OWU131092 PGK131092:PGQ131092 PQG131092:PQM131092 QAC131092:QAI131092 QJY131092:QKE131092 QTU131092:QUA131092 RDQ131092:RDW131092 RNM131092:RNS131092 RXI131092:RXO131092 SHE131092:SHK131092 SRA131092:SRG131092 TAW131092:TBC131092 TKS131092:TKY131092 TUO131092:TUU131092 UEK131092:UEQ131092 UOG131092:UOM131092 UYC131092:UYI131092 VHY131092:VIE131092 VRU131092:VSA131092 WBQ131092:WBW131092 WLM131092:WLS131092 WVI131092:WVO131092 A196628:G196628 IW196628:JC196628 SS196628:SY196628 ACO196628:ACU196628 AMK196628:AMQ196628 AWG196628:AWM196628 BGC196628:BGI196628 BPY196628:BQE196628 BZU196628:CAA196628 CJQ196628:CJW196628 CTM196628:CTS196628 DDI196628:DDO196628 DNE196628:DNK196628 DXA196628:DXG196628 EGW196628:EHC196628 EQS196628:EQY196628 FAO196628:FAU196628 FKK196628:FKQ196628 FUG196628:FUM196628 GEC196628:GEI196628 GNY196628:GOE196628 GXU196628:GYA196628 HHQ196628:HHW196628 HRM196628:HRS196628 IBI196628:IBO196628 ILE196628:ILK196628 IVA196628:IVG196628 JEW196628:JFC196628 JOS196628:JOY196628 JYO196628:JYU196628 KIK196628:KIQ196628 KSG196628:KSM196628 LCC196628:LCI196628 LLY196628:LME196628 LVU196628:LWA196628 MFQ196628:MFW196628 MPM196628:MPS196628 MZI196628:MZO196628 NJE196628:NJK196628 NTA196628:NTG196628 OCW196628:ODC196628 OMS196628:OMY196628 OWO196628:OWU196628 PGK196628:PGQ196628 PQG196628:PQM196628 QAC196628:QAI196628 QJY196628:QKE196628 QTU196628:QUA196628 RDQ196628:RDW196628 RNM196628:RNS196628 RXI196628:RXO196628 SHE196628:SHK196628 SRA196628:SRG196628 TAW196628:TBC196628 TKS196628:TKY196628 TUO196628:TUU196628 UEK196628:UEQ196628 UOG196628:UOM196628 UYC196628:UYI196628 VHY196628:VIE196628 VRU196628:VSA196628 WBQ196628:WBW196628 WLM196628:WLS196628 WVI196628:WVO196628 A262164:G262164 IW262164:JC262164 SS262164:SY262164 ACO262164:ACU262164 AMK262164:AMQ262164 AWG262164:AWM262164 BGC262164:BGI262164 BPY262164:BQE262164 BZU262164:CAA262164 CJQ262164:CJW262164 CTM262164:CTS262164 DDI262164:DDO262164 DNE262164:DNK262164 DXA262164:DXG262164 EGW262164:EHC262164 EQS262164:EQY262164 FAO262164:FAU262164 FKK262164:FKQ262164 FUG262164:FUM262164 GEC262164:GEI262164 GNY262164:GOE262164 GXU262164:GYA262164 HHQ262164:HHW262164 HRM262164:HRS262164 IBI262164:IBO262164 ILE262164:ILK262164 IVA262164:IVG262164 JEW262164:JFC262164 JOS262164:JOY262164 JYO262164:JYU262164 KIK262164:KIQ262164 KSG262164:KSM262164 LCC262164:LCI262164 LLY262164:LME262164 LVU262164:LWA262164 MFQ262164:MFW262164 MPM262164:MPS262164 MZI262164:MZO262164 NJE262164:NJK262164 NTA262164:NTG262164 OCW262164:ODC262164 OMS262164:OMY262164 OWO262164:OWU262164 PGK262164:PGQ262164 PQG262164:PQM262164 QAC262164:QAI262164 QJY262164:QKE262164 QTU262164:QUA262164 RDQ262164:RDW262164 RNM262164:RNS262164 RXI262164:RXO262164 SHE262164:SHK262164 SRA262164:SRG262164 TAW262164:TBC262164 TKS262164:TKY262164 TUO262164:TUU262164 UEK262164:UEQ262164 UOG262164:UOM262164 UYC262164:UYI262164 VHY262164:VIE262164 VRU262164:VSA262164 WBQ262164:WBW262164 WLM262164:WLS262164 WVI262164:WVO262164 A327700:G327700 IW327700:JC327700 SS327700:SY327700 ACO327700:ACU327700 AMK327700:AMQ327700 AWG327700:AWM327700 BGC327700:BGI327700 BPY327700:BQE327700 BZU327700:CAA327700 CJQ327700:CJW327700 CTM327700:CTS327700 DDI327700:DDO327700 DNE327700:DNK327700 DXA327700:DXG327700 EGW327700:EHC327700 EQS327700:EQY327700 FAO327700:FAU327700 FKK327700:FKQ327700 FUG327700:FUM327700 GEC327700:GEI327700 GNY327700:GOE327700 GXU327700:GYA327700 HHQ327700:HHW327700 HRM327700:HRS327700 IBI327700:IBO327700 ILE327700:ILK327700 IVA327700:IVG327700 JEW327700:JFC327700 JOS327700:JOY327700 JYO327700:JYU327700 KIK327700:KIQ327700 KSG327700:KSM327700 LCC327700:LCI327700 LLY327700:LME327700 LVU327700:LWA327700 MFQ327700:MFW327700 MPM327700:MPS327700 MZI327700:MZO327700 NJE327700:NJK327700 NTA327700:NTG327700 OCW327700:ODC327700 OMS327700:OMY327700 OWO327700:OWU327700 PGK327700:PGQ327700 PQG327700:PQM327700 QAC327700:QAI327700 QJY327700:QKE327700 QTU327700:QUA327700 RDQ327700:RDW327700 RNM327700:RNS327700 RXI327700:RXO327700 SHE327700:SHK327700 SRA327700:SRG327700 TAW327700:TBC327700 TKS327700:TKY327700 TUO327700:TUU327700 UEK327700:UEQ327700 UOG327700:UOM327700 UYC327700:UYI327700 VHY327700:VIE327700 VRU327700:VSA327700 WBQ327700:WBW327700 WLM327700:WLS327700 WVI327700:WVO327700 A393236:G393236 IW393236:JC393236 SS393236:SY393236 ACO393236:ACU393236 AMK393236:AMQ393236 AWG393236:AWM393236 BGC393236:BGI393236 BPY393236:BQE393236 BZU393236:CAA393236 CJQ393236:CJW393236 CTM393236:CTS393236 DDI393236:DDO393236 DNE393236:DNK393236 DXA393236:DXG393236 EGW393236:EHC393236 EQS393236:EQY393236 FAO393236:FAU393236 FKK393236:FKQ393236 FUG393236:FUM393236 GEC393236:GEI393236 GNY393236:GOE393236 GXU393236:GYA393236 HHQ393236:HHW393236 HRM393236:HRS393236 IBI393236:IBO393236 ILE393236:ILK393236 IVA393236:IVG393236 JEW393236:JFC393236 JOS393236:JOY393236 JYO393236:JYU393236 KIK393236:KIQ393236 KSG393236:KSM393236 LCC393236:LCI393236 LLY393236:LME393236 LVU393236:LWA393236 MFQ393236:MFW393236 MPM393236:MPS393236 MZI393236:MZO393236 NJE393236:NJK393236 NTA393236:NTG393236 OCW393236:ODC393236 OMS393236:OMY393236 OWO393236:OWU393236 PGK393236:PGQ393236 PQG393236:PQM393236 QAC393236:QAI393236 QJY393236:QKE393236 QTU393236:QUA393236 RDQ393236:RDW393236 RNM393236:RNS393236 RXI393236:RXO393236 SHE393236:SHK393236 SRA393236:SRG393236 TAW393236:TBC393236 TKS393236:TKY393236 TUO393236:TUU393236 UEK393236:UEQ393236 UOG393236:UOM393236 UYC393236:UYI393236 VHY393236:VIE393236 VRU393236:VSA393236 WBQ393236:WBW393236 WLM393236:WLS393236 WVI393236:WVO393236 A458772:G458772 IW458772:JC458772 SS458772:SY458772 ACO458772:ACU458772 AMK458772:AMQ458772 AWG458772:AWM458772 BGC458772:BGI458772 BPY458772:BQE458772 BZU458772:CAA458772 CJQ458772:CJW458772 CTM458772:CTS458772 DDI458772:DDO458772 DNE458772:DNK458772 DXA458772:DXG458772 EGW458772:EHC458772 EQS458772:EQY458772 FAO458772:FAU458772 FKK458772:FKQ458772 FUG458772:FUM458772 GEC458772:GEI458772 GNY458772:GOE458772 GXU458772:GYA458772 HHQ458772:HHW458772 HRM458772:HRS458772 IBI458772:IBO458772 ILE458772:ILK458772 IVA458772:IVG458772 JEW458772:JFC458772 JOS458772:JOY458772 JYO458772:JYU458772 KIK458772:KIQ458772 KSG458772:KSM458772 LCC458772:LCI458772 LLY458772:LME458772 LVU458772:LWA458772 MFQ458772:MFW458772 MPM458772:MPS458772 MZI458772:MZO458772 NJE458772:NJK458772 NTA458772:NTG458772 OCW458772:ODC458772 OMS458772:OMY458772 OWO458772:OWU458772 PGK458772:PGQ458772 PQG458772:PQM458772 QAC458772:QAI458772 QJY458772:QKE458772 QTU458772:QUA458772 RDQ458772:RDW458772 RNM458772:RNS458772 RXI458772:RXO458772 SHE458772:SHK458772 SRA458772:SRG458772 TAW458772:TBC458772 TKS458772:TKY458772 TUO458772:TUU458772 UEK458772:UEQ458772 UOG458772:UOM458772 UYC458772:UYI458772 VHY458772:VIE458772 VRU458772:VSA458772 WBQ458772:WBW458772 WLM458772:WLS458772 WVI458772:WVO458772 A524308:G524308 IW524308:JC524308 SS524308:SY524308 ACO524308:ACU524308 AMK524308:AMQ524308 AWG524308:AWM524308 BGC524308:BGI524308 BPY524308:BQE524308 BZU524308:CAA524308 CJQ524308:CJW524308 CTM524308:CTS524308 DDI524308:DDO524308 DNE524308:DNK524308 DXA524308:DXG524308 EGW524308:EHC524308 EQS524308:EQY524308 FAO524308:FAU524308 FKK524308:FKQ524308 FUG524308:FUM524308 GEC524308:GEI524308 GNY524308:GOE524308 GXU524308:GYA524308 HHQ524308:HHW524308 HRM524308:HRS524308 IBI524308:IBO524308 ILE524308:ILK524308 IVA524308:IVG524308 JEW524308:JFC524308 JOS524308:JOY524308 JYO524308:JYU524308 KIK524308:KIQ524308 KSG524308:KSM524308 LCC524308:LCI524308 LLY524308:LME524308 LVU524308:LWA524308 MFQ524308:MFW524308 MPM524308:MPS524308 MZI524308:MZO524308 NJE524308:NJK524308 NTA524308:NTG524308 OCW524308:ODC524308 OMS524308:OMY524308 OWO524308:OWU524308 PGK524308:PGQ524308 PQG524308:PQM524308 QAC524308:QAI524308 QJY524308:QKE524308 QTU524308:QUA524308 RDQ524308:RDW524308 RNM524308:RNS524308 RXI524308:RXO524308 SHE524308:SHK524308 SRA524308:SRG524308 TAW524308:TBC524308 TKS524308:TKY524308 TUO524308:TUU524308 UEK524308:UEQ524308 UOG524308:UOM524308 UYC524308:UYI524308 VHY524308:VIE524308 VRU524308:VSA524308 WBQ524308:WBW524308 WLM524308:WLS524308 WVI524308:WVO524308 A589844:G589844 IW589844:JC589844 SS589844:SY589844 ACO589844:ACU589844 AMK589844:AMQ589844 AWG589844:AWM589844 BGC589844:BGI589844 BPY589844:BQE589844 BZU589844:CAA589844 CJQ589844:CJW589844 CTM589844:CTS589844 DDI589844:DDO589844 DNE589844:DNK589844 DXA589844:DXG589844 EGW589844:EHC589844 EQS589844:EQY589844 FAO589844:FAU589844 FKK589844:FKQ589844 FUG589844:FUM589844 GEC589844:GEI589844 GNY589844:GOE589844 GXU589844:GYA589844 HHQ589844:HHW589844 HRM589844:HRS589844 IBI589844:IBO589844 ILE589844:ILK589844 IVA589844:IVG589844 JEW589844:JFC589844 JOS589844:JOY589844 JYO589844:JYU589844 KIK589844:KIQ589844 KSG589844:KSM589844 LCC589844:LCI589844 LLY589844:LME589844 LVU589844:LWA589844 MFQ589844:MFW589844 MPM589844:MPS589844 MZI589844:MZO589844 NJE589844:NJK589844 NTA589844:NTG589844 OCW589844:ODC589844 OMS589844:OMY589844 OWO589844:OWU589844 PGK589844:PGQ589844 PQG589844:PQM589844 QAC589844:QAI589844 QJY589844:QKE589844 QTU589844:QUA589844 RDQ589844:RDW589844 RNM589844:RNS589844 RXI589844:RXO589844 SHE589844:SHK589844 SRA589844:SRG589844 TAW589844:TBC589844 TKS589844:TKY589844 TUO589844:TUU589844 UEK589844:UEQ589844 UOG589844:UOM589844 UYC589844:UYI589844 VHY589844:VIE589844 VRU589844:VSA589844 WBQ589844:WBW589844 WLM589844:WLS589844 WVI589844:WVO589844 A655380:G655380 IW655380:JC655380 SS655380:SY655380 ACO655380:ACU655380 AMK655380:AMQ655380 AWG655380:AWM655380 BGC655380:BGI655380 BPY655380:BQE655380 BZU655380:CAA655380 CJQ655380:CJW655380 CTM655380:CTS655380 DDI655380:DDO655380 DNE655380:DNK655380 DXA655380:DXG655380 EGW655380:EHC655380 EQS655380:EQY655380 FAO655380:FAU655380 FKK655380:FKQ655380 FUG655380:FUM655380 GEC655380:GEI655380 GNY655380:GOE655380 GXU655380:GYA655380 HHQ655380:HHW655380 HRM655380:HRS655380 IBI655380:IBO655380 ILE655380:ILK655380 IVA655380:IVG655380 JEW655380:JFC655380 JOS655380:JOY655380 JYO655380:JYU655380 KIK655380:KIQ655380 KSG655380:KSM655380 LCC655380:LCI655380 LLY655380:LME655380 LVU655380:LWA655380 MFQ655380:MFW655380 MPM655380:MPS655380 MZI655380:MZO655380 NJE655380:NJK655380 NTA655380:NTG655380 OCW655380:ODC655380 OMS655380:OMY655380 OWO655380:OWU655380 PGK655380:PGQ655380 PQG655380:PQM655380 QAC655380:QAI655380 QJY655380:QKE655380 QTU655380:QUA655380 RDQ655380:RDW655380 RNM655380:RNS655380 RXI655380:RXO655380 SHE655380:SHK655380 SRA655380:SRG655380 TAW655380:TBC655380 TKS655380:TKY655380 TUO655380:TUU655380 UEK655380:UEQ655380 UOG655380:UOM655380 UYC655380:UYI655380 VHY655380:VIE655380 VRU655380:VSA655380 WBQ655380:WBW655380 WLM655380:WLS655380 WVI655380:WVO655380 A720916:G720916 IW720916:JC720916 SS720916:SY720916 ACO720916:ACU720916 AMK720916:AMQ720916 AWG720916:AWM720916 BGC720916:BGI720916 BPY720916:BQE720916 BZU720916:CAA720916 CJQ720916:CJW720916 CTM720916:CTS720916 DDI720916:DDO720916 DNE720916:DNK720916 DXA720916:DXG720916 EGW720916:EHC720916 EQS720916:EQY720916 FAO720916:FAU720916 FKK720916:FKQ720916 FUG720916:FUM720916 GEC720916:GEI720916 GNY720916:GOE720916 GXU720916:GYA720916 HHQ720916:HHW720916 HRM720916:HRS720916 IBI720916:IBO720916 ILE720916:ILK720916 IVA720916:IVG720916 JEW720916:JFC720916 JOS720916:JOY720916 JYO720916:JYU720916 KIK720916:KIQ720916 KSG720916:KSM720916 LCC720916:LCI720916 LLY720916:LME720916 LVU720916:LWA720916 MFQ720916:MFW720916 MPM720916:MPS720916 MZI720916:MZO720916 NJE720916:NJK720916 NTA720916:NTG720916 OCW720916:ODC720916 OMS720916:OMY720916 OWO720916:OWU720916 PGK720916:PGQ720916 PQG720916:PQM720916 QAC720916:QAI720916 QJY720916:QKE720916 QTU720916:QUA720916 RDQ720916:RDW720916 RNM720916:RNS720916 RXI720916:RXO720916 SHE720916:SHK720916 SRA720916:SRG720916 TAW720916:TBC720916 TKS720916:TKY720916 TUO720916:TUU720916 UEK720916:UEQ720916 UOG720916:UOM720916 UYC720916:UYI720916 VHY720916:VIE720916 VRU720916:VSA720916 WBQ720916:WBW720916 WLM720916:WLS720916 WVI720916:WVO720916 A786452:G786452 IW786452:JC786452 SS786452:SY786452 ACO786452:ACU786452 AMK786452:AMQ786452 AWG786452:AWM786452 BGC786452:BGI786452 BPY786452:BQE786452 BZU786452:CAA786452 CJQ786452:CJW786452 CTM786452:CTS786452 DDI786452:DDO786452 DNE786452:DNK786452 DXA786452:DXG786452 EGW786452:EHC786452 EQS786452:EQY786452 FAO786452:FAU786452 FKK786452:FKQ786452 FUG786452:FUM786452 GEC786452:GEI786452 GNY786452:GOE786452 GXU786452:GYA786452 HHQ786452:HHW786452 HRM786452:HRS786452 IBI786452:IBO786452 ILE786452:ILK786452 IVA786452:IVG786452 JEW786452:JFC786452 JOS786452:JOY786452 JYO786452:JYU786452 KIK786452:KIQ786452 KSG786452:KSM786452 LCC786452:LCI786452 LLY786452:LME786452 LVU786452:LWA786452 MFQ786452:MFW786452 MPM786452:MPS786452 MZI786452:MZO786452 NJE786452:NJK786452 NTA786452:NTG786452 OCW786452:ODC786452 OMS786452:OMY786452 OWO786452:OWU786452 PGK786452:PGQ786452 PQG786452:PQM786452 QAC786452:QAI786452 QJY786452:QKE786452 QTU786452:QUA786452 RDQ786452:RDW786452 RNM786452:RNS786452 RXI786452:RXO786452 SHE786452:SHK786452 SRA786452:SRG786452 TAW786452:TBC786452 TKS786452:TKY786452 TUO786452:TUU786452 UEK786452:UEQ786452 UOG786452:UOM786452 UYC786452:UYI786452 VHY786452:VIE786452 VRU786452:VSA786452 WBQ786452:WBW786452 WLM786452:WLS786452 WVI786452:WVO786452 A851988:G851988 IW851988:JC851988 SS851988:SY851988 ACO851988:ACU851988 AMK851988:AMQ851988 AWG851988:AWM851988 BGC851988:BGI851988 BPY851988:BQE851988 BZU851988:CAA851988 CJQ851988:CJW851988 CTM851988:CTS851988 DDI851988:DDO851988 DNE851988:DNK851988 DXA851988:DXG851988 EGW851988:EHC851988 EQS851988:EQY851988 FAO851988:FAU851988 FKK851988:FKQ851988 FUG851988:FUM851988 GEC851988:GEI851988 GNY851988:GOE851988 GXU851988:GYA851988 HHQ851988:HHW851988 HRM851988:HRS851988 IBI851988:IBO851988 ILE851988:ILK851988 IVA851988:IVG851988 JEW851988:JFC851988 JOS851988:JOY851988 JYO851988:JYU851988 KIK851988:KIQ851988 KSG851988:KSM851988 LCC851988:LCI851988 LLY851988:LME851988 LVU851988:LWA851988 MFQ851988:MFW851988 MPM851988:MPS851988 MZI851988:MZO851988 NJE851988:NJK851988 NTA851988:NTG851988 OCW851988:ODC851988 OMS851988:OMY851988 OWO851988:OWU851988 PGK851988:PGQ851988 PQG851988:PQM851988 QAC851988:QAI851988 QJY851988:QKE851988 QTU851988:QUA851988 RDQ851988:RDW851988 RNM851988:RNS851988 RXI851988:RXO851988 SHE851988:SHK851988 SRA851988:SRG851988 TAW851988:TBC851988 TKS851988:TKY851988 TUO851988:TUU851988 UEK851988:UEQ851988 UOG851988:UOM851988 UYC851988:UYI851988 VHY851988:VIE851988 VRU851988:VSA851988 WBQ851988:WBW851988 WLM851988:WLS851988 WVI851988:WVO851988 A917524:G917524 IW917524:JC917524 SS917524:SY917524 ACO917524:ACU917524 AMK917524:AMQ917524 AWG917524:AWM917524 BGC917524:BGI917524 BPY917524:BQE917524 BZU917524:CAA917524 CJQ917524:CJW917524 CTM917524:CTS917524 DDI917524:DDO917524 DNE917524:DNK917524 DXA917524:DXG917524 EGW917524:EHC917524 EQS917524:EQY917524 FAO917524:FAU917524 FKK917524:FKQ917524 FUG917524:FUM917524 GEC917524:GEI917524 GNY917524:GOE917524 GXU917524:GYA917524 HHQ917524:HHW917524 HRM917524:HRS917524 IBI917524:IBO917524 ILE917524:ILK917524 IVA917524:IVG917524 JEW917524:JFC917524 JOS917524:JOY917524 JYO917524:JYU917524 KIK917524:KIQ917524 KSG917524:KSM917524 LCC917524:LCI917524 LLY917524:LME917524 LVU917524:LWA917524 MFQ917524:MFW917524 MPM917524:MPS917524 MZI917524:MZO917524 NJE917524:NJK917524 NTA917524:NTG917524 OCW917524:ODC917524 OMS917524:OMY917524 OWO917524:OWU917524 PGK917524:PGQ917524 PQG917524:PQM917524 QAC917524:QAI917524 QJY917524:QKE917524 QTU917524:QUA917524 RDQ917524:RDW917524 RNM917524:RNS917524 RXI917524:RXO917524 SHE917524:SHK917524 SRA917524:SRG917524 TAW917524:TBC917524 TKS917524:TKY917524 TUO917524:TUU917524 UEK917524:UEQ917524 UOG917524:UOM917524 UYC917524:UYI917524 VHY917524:VIE917524 VRU917524:VSA917524 WBQ917524:WBW917524 WLM917524:WLS917524 WVI917524:WVO917524 A983060:G983060 IW983060:JC983060 SS983060:SY983060 ACO983060:ACU983060 AMK983060:AMQ983060 AWG983060:AWM983060 BGC983060:BGI983060 BPY983060:BQE983060 BZU983060:CAA983060 CJQ983060:CJW983060 CTM983060:CTS983060 DDI983060:DDO983060 DNE983060:DNK983060 DXA983060:DXG983060 EGW983060:EHC983060 EQS983060:EQY983060 FAO983060:FAU983060 FKK983060:FKQ983060 FUG983060:FUM983060 GEC983060:GEI983060 GNY983060:GOE983060 GXU983060:GYA983060 HHQ983060:HHW983060 HRM983060:HRS983060 IBI983060:IBO983060 ILE983060:ILK983060 IVA983060:IVG983060 JEW983060:JFC983060 JOS983060:JOY983060 JYO983060:JYU983060 KIK983060:KIQ983060 KSG983060:KSM983060 LCC983060:LCI983060 LLY983060:LME983060 LVU983060:LWA983060 MFQ983060:MFW983060 MPM983060:MPS983060 MZI983060:MZO983060 NJE983060:NJK983060 NTA983060:NTG983060 OCW983060:ODC983060 OMS983060:OMY983060 OWO983060:OWU983060 PGK983060:PGQ983060 PQG983060:PQM983060 QAC983060:QAI983060 QJY983060:QKE983060 QTU983060:QUA983060 RDQ983060:RDW983060 RNM983060:RNS983060 RXI983060:RXO983060 SHE983060:SHK983060 SRA983060:SRG983060 TAW983060:TBC983060 TKS983060:TKY983060 TUO983060:TUU983060 UEK983060:UEQ983060 UOG983060:UOM983060 UYC983060:UYI983060 VHY983060:VIE983060 VRU983060:VSA983060 WBQ983060:WBW983060 WLM983060:WLS983060 WVI983060:WVO983060 A65546:B65546 IW65546:IX65546 SS65546:ST65546 ACO65546:ACP65546 AMK65546:AML65546 AWG65546:AWH65546 BGC65546:BGD65546 BPY65546:BPZ65546 BZU65546:BZV65546 CJQ65546:CJR65546 CTM65546:CTN65546 DDI65546:DDJ65546 DNE65546:DNF65546 DXA65546:DXB65546 EGW65546:EGX65546 EQS65546:EQT65546 FAO65546:FAP65546 FKK65546:FKL65546 FUG65546:FUH65546 GEC65546:GED65546 GNY65546:GNZ65546 GXU65546:GXV65546 HHQ65546:HHR65546 HRM65546:HRN65546 IBI65546:IBJ65546 ILE65546:ILF65546 IVA65546:IVB65546 JEW65546:JEX65546 JOS65546:JOT65546 JYO65546:JYP65546 KIK65546:KIL65546 KSG65546:KSH65546 LCC65546:LCD65546 LLY65546:LLZ65546 LVU65546:LVV65546 MFQ65546:MFR65546 MPM65546:MPN65546 MZI65546:MZJ65546 NJE65546:NJF65546 NTA65546:NTB65546 OCW65546:OCX65546 OMS65546:OMT65546 OWO65546:OWP65546 PGK65546:PGL65546 PQG65546:PQH65546 QAC65546:QAD65546 QJY65546:QJZ65546 QTU65546:QTV65546 RDQ65546:RDR65546 RNM65546:RNN65546 RXI65546:RXJ65546 SHE65546:SHF65546 SRA65546:SRB65546 TAW65546:TAX65546 TKS65546:TKT65546 TUO65546:TUP65546 UEK65546:UEL65546 UOG65546:UOH65546 UYC65546:UYD65546 VHY65546:VHZ65546 VRU65546:VRV65546 WBQ65546:WBR65546 WLM65546:WLN65546 WVI65546:WVJ65546 A131082:B131082 IW131082:IX131082 SS131082:ST131082 ACO131082:ACP131082 AMK131082:AML131082 AWG131082:AWH131082 BGC131082:BGD131082 BPY131082:BPZ131082 BZU131082:BZV131082 CJQ131082:CJR131082 CTM131082:CTN131082 DDI131082:DDJ131082 DNE131082:DNF131082 DXA131082:DXB131082 EGW131082:EGX131082 EQS131082:EQT131082 FAO131082:FAP131082 FKK131082:FKL131082 FUG131082:FUH131082 GEC131082:GED131082 GNY131082:GNZ131082 GXU131082:GXV131082 HHQ131082:HHR131082 HRM131082:HRN131082 IBI131082:IBJ131082 ILE131082:ILF131082 IVA131082:IVB131082 JEW131082:JEX131082 JOS131082:JOT131082 JYO131082:JYP131082 KIK131082:KIL131082 KSG131082:KSH131082 LCC131082:LCD131082 LLY131082:LLZ131082 LVU131082:LVV131082 MFQ131082:MFR131082 MPM131082:MPN131082 MZI131082:MZJ131082 NJE131082:NJF131082 NTA131082:NTB131082 OCW131082:OCX131082 OMS131082:OMT131082 OWO131082:OWP131082 PGK131082:PGL131082 PQG131082:PQH131082 QAC131082:QAD131082 QJY131082:QJZ131082 QTU131082:QTV131082 RDQ131082:RDR131082 RNM131082:RNN131082 RXI131082:RXJ131082 SHE131082:SHF131082 SRA131082:SRB131082 TAW131082:TAX131082 TKS131082:TKT131082 TUO131082:TUP131082 UEK131082:UEL131082 UOG131082:UOH131082 UYC131082:UYD131082 VHY131082:VHZ131082 VRU131082:VRV131082 WBQ131082:WBR131082 WLM131082:WLN131082 WVI131082:WVJ131082 A196618:B196618 IW196618:IX196618 SS196618:ST196618 ACO196618:ACP196618 AMK196618:AML196618 AWG196618:AWH196618 BGC196618:BGD196618 BPY196618:BPZ196618 BZU196618:BZV196618 CJQ196618:CJR196618 CTM196618:CTN196618 DDI196618:DDJ196618 DNE196618:DNF196618 DXA196618:DXB196618 EGW196618:EGX196618 EQS196618:EQT196618 FAO196618:FAP196618 FKK196618:FKL196618 FUG196618:FUH196618 GEC196618:GED196618 GNY196618:GNZ196618 GXU196618:GXV196618 HHQ196618:HHR196618 HRM196618:HRN196618 IBI196618:IBJ196618 ILE196618:ILF196618 IVA196618:IVB196618 JEW196618:JEX196618 JOS196618:JOT196618 JYO196618:JYP196618 KIK196618:KIL196618 KSG196618:KSH196618 LCC196618:LCD196618 LLY196618:LLZ196618 LVU196618:LVV196618 MFQ196618:MFR196618 MPM196618:MPN196618 MZI196618:MZJ196618 NJE196618:NJF196618 NTA196618:NTB196618 OCW196618:OCX196618 OMS196618:OMT196618 OWO196618:OWP196618 PGK196618:PGL196618 PQG196618:PQH196618 QAC196618:QAD196618 QJY196618:QJZ196618 QTU196618:QTV196618 RDQ196618:RDR196618 RNM196618:RNN196618 RXI196618:RXJ196618 SHE196618:SHF196618 SRA196618:SRB196618 TAW196618:TAX196618 TKS196618:TKT196618 TUO196618:TUP196618 UEK196618:UEL196618 UOG196618:UOH196618 UYC196618:UYD196618 VHY196618:VHZ196618 VRU196618:VRV196618 WBQ196618:WBR196618 WLM196618:WLN196618 WVI196618:WVJ196618 A262154:B262154 IW262154:IX262154 SS262154:ST262154 ACO262154:ACP262154 AMK262154:AML262154 AWG262154:AWH262154 BGC262154:BGD262154 BPY262154:BPZ262154 BZU262154:BZV262154 CJQ262154:CJR262154 CTM262154:CTN262154 DDI262154:DDJ262154 DNE262154:DNF262154 DXA262154:DXB262154 EGW262154:EGX262154 EQS262154:EQT262154 FAO262154:FAP262154 FKK262154:FKL262154 FUG262154:FUH262154 GEC262154:GED262154 GNY262154:GNZ262154 GXU262154:GXV262154 HHQ262154:HHR262154 HRM262154:HRN262154 IBI262154:IBJ262154 ILE262154:ILF262154 IVA262154:IVB262154 JEW262154:JEX262154 JOS262154:JOT262154 JYO262154:JYP262154 KIK262154:KIL262154 KSG262154:KSH262154 LCC262154:LCD262154 LLY262154:LLZ262154 LVU262154:LVV262154 MFQ262154:MFR262154 MPM262154:MPN262154 MZI262154:MZJ262154 NJE262154:NJF262154 NTA262154:NTB262154 OCW262154:OCX262154 OMS262154:OMT262154 OWO262154:OWP262154 PGK262154:PGL262154 PQG262154:PQH262154 QAC262154:QAD262154 QJY262154:QJZ262154 QTU262154:QTV262154 RDQ262154:RDR262154 RNM262154:RNN262154 RXI262154:RXJ262154 SHE262154:SHF262154 SRA262154:SRB262154 TAW262154:TAX262154 TKS262154:TKT262154 TUO262154:TUP262154 UEK262154:UEL262154 UOG262154:UOH262154 UYC262154:UYD262154 VHY262154:VHZ262154 VRU262154:VRV262154 WBQ262154:WBR262154 WLM262154:WLN262154 WVI262154:WVJ262154 A327690:B327690 IW327690:IX327690 SS327690:ST327690 ACO327690:ACP327690 AMK327690:AML327690 AWG327690:AWH327690 BGC327690:BGD327690 BPY327690:BPZ327690 BZU327690:BZV327690 CJQ327690:CJR327690 CTM327690:CTN327690 DDI327690:DDJ327690 DNE327690:DNF327690 DXA327690:DXB327690 EGW327690:EGX327690 EQS327690:EQT327690 FAO327690:FAP327690 FKK327690:FKL327690 FUG327690:FUH327690 GEC327690:GED327690 GNY327690:GNZ327690 GXU327690:GXV327690 HHQ327690:HHR327690 HRM327690:HRN327690 IBI327690:IBJ327690 ILE327690:ILF327690 IVA327690:IVB327690 JEW327690:JEX327690 JOS327690:JOT327690 JYO327690:JYP327690 KIK327690:KIL327690 KSG327690:KSH327690 LCC327690:LCD327690 LLY327690:LLZ327690 LVU327690:LVV327690 MFQ327690:MFR327690 MPM327690:MPN327690 MZI327690:MZJ327690 NJE327690:NJF327690 NTA327690:NTB327690 OCW327690:OCX327690 OMS327690:OMT327690 OWO327690:OWP327690 PGK327690:PGL327690 PQG327690:PQH327690 QAC327690:QAD327690 QJY327690:QJZ327690 QTU327690:QTV327690 RDQ327690:RDR327690 RNM327690:RNN327690 RXI327690:RXJ327690 SHE327690:SHF327690 SRA327690:SRB327690 TAW327690:TAX327690 TKS327690:TKT327690 TUO327690:TUP327690 UEK327690:UEL327690 UOG327690:UOH327690 UYC327690:UYD327690 VHY327690:VHZ327690 VRU327690:VRV327690 WBQ327690:WBR327690 WLM327690:WLN327690 WVI327690:WVJ327690 A393226:B393226 IW393226:IX393226 SS393226:ST393226 ACO393226:ACP393226 AMK393226:AML393226 AWG393226:AWH393226 BGC393226:BGD393226 BPY393226:BPZ393226 BZU393226:BZV393226 CJQ393226:CJR393226 CTM393226:CTN393226 DDI393226:DDJ393226 DNE393226:DNF393226 DXA393226:DXB393226 EGW393226:EGX393226 EQS393226:EQT393226 FAO393226:FAP393226 FKK393226:FKL393226 FUG393226:FUH393226 GEC393226:GED393226 GNY393226:GNZ393226 GXU393226:GXV393226 HHQ393226:HHR393226 HRM393226:HRN393226 IBI393226:IBJ393226 ILE393226:ILF393226 IVA393226:IVB393226 JEW393226:JEX393226 JOS393226:JOT393226 JYO393226:JYP393226 KIK393226:KIL393226 KSG393226:KSH393226 LCC393226:LCD393226 LLY393226:LLZ393226 LVU393226:LVV393226 MFQ393226:MFR393226 MPM393226:MPN393226 MZI393226:MZJ393226 NJE393226:NJF393226 NTA393226:NTB393226 OCW393226:OCX393226 OMS393226:OMT393226 OWO393226:OWP393226 PGK393226:PGL393226 PQG393226:PQH393226 QAC393226:QAD393226 QJY393226:QJZ393226 QTU393226:QTV393226 RDQ393226:RDR393226 RNM393226:RNN393226 RXI393226:RXJ393226 SHE393226:SHF393226 SRA393226:SRB393226 TAW393226:TAX393226 TKS393226:TKT393226 TUO393226:TUP393226 UEK393226:UEL393226 UOG393226:UOH393226 UYC393226:UYD393226 VHY393226:VHZ393226 VRU393226:VRV393226 WBQ393226:WBR393226 WLM393226:WLN393226 WVI393226:WVJ393226 A458762:B458762 IW458762:IX458762 SS458762:ST458762 ACO458762:ACP458762 AMK458762:AML458762 AWG458762:AWH458762 BGC458762:BGD458762 BPY458762:BPZ458762 BZU458762:BZV458762 CJQ458762:CJR458762 CTM458762:CTN458762 DDI458762:DDJ458762 DNE458762:DNF458762 DXA458762:DXB458762 EGW458762:EGX458762 EQS458762:EQT458762 FAO458762:FAP458762 FKK458762:FKL458762 FUG458762:FUH458762 GEC458762:GED458762 GNY458762:GNZ458762 GXU458762:GXV458762 HHQ458762:HHR458762 HRM458762:HRN458762 IBI458762:IBJ458762 ILE458762:ILF458762 IVA458762:IVB458762 JEW458762:JEX458762 JOS458762:JOT458762 JYO458762:JYP458762 KIK458762:KIL458762 KSG458762:KSH458762 LCC458762:LCD458762 LLY458762:LLZ458762 LVU458762:LVV458762 MFQ458762:MFR458762 MPM458762:MPN458762 MZI458762:MZJ458762 NJE458762:NJF458762 NTA458762:NTB458762 OCW458762:OCX458762 OMS458762:OMT458762 OWO458762:OWP458762 PGK458762:PGL458762 PQG458762:PQH458762 QAC458762:QAD458762 QJY458762:QJZ458762 QTU458762:QTV458762 RDQ458762:RDR458762 RNM458762:RNN458762 RXI458762:RXJ458762 SHE458762:SHF458762 SRA458762:SRB458762 TAW458762:TAX458762 TKS458762:TKT458762 TUO458762:TUP458762 UEK458762:UEL458762 UOG458762:UOH458762 UYC458762:UYD458762 VHY458762:VHZ458762 VRU458762:VRV458762 WBQ458762:WBR458762 WLM458762:WLN458762 WVI458762:WVJ458762 A524298:B524298 IW524298:IX524298 SS524298:ST524298 ACO524298:ACP524298 AMK524298:AML524298 AWG524298:AWH524298 BGC524298:BGD524298 BPY524298:BPZ524298 BZU524298:BZV524298 CJQ524298:CJR524298 CTM524298:CTN524298 DDI524298:DDJ524298 DNE524298:DNF524298 DXA524298:DXB524298 EGW524298:EGX524298 EQS524298:EQT524298 FAO524298:FAP524298 FKK524298:FKL524298 FUG524298:FUH524298 GEC524298:GED524298 GNY524298:GNZ524298 GXU524298:GXV524298 HHQ524298:HHR524298 HRM524298:HRN524298 IBI524298:IBJ524298 ILE524298:ILF524298 IVA524298:IVB524298 JEW524298:JEX524298 JOS524298:JOT524298 JYO524298:JYP524298 KIK524298:KIL524298 KSG524298:KSH524298 LCC524298:LCD524298 LLY524298:LLZ524298 LVU524298:LVV524298 MFQ524298:MFR524298 MPM524298:MPN524298 MZI524298:MZJ524298 NJE524298:NJF524298 NTA524298:NTB524298 OCW524298:OCX524298 OMS524298:OMT524298 OWO524298:OWP524298 PGK524298:PGL524298 PQG524298:PQH524298 QAC524298:QAD524298 QJY524298:QJZ524298 QTU524298:QTV524298 RDQ524298:RDR524298 RNM524298:RNN524298 RXI524298:RXJ524298 SHE524298:SHF524298 SRA524298:SRB524298 TAW524298:TAX524298 TKS524298:TKT524298 TUO524298:TUP524298 UEK524298:UEL524298 UOG524298:UOH524298 UYC524298:UYD524298 VHY524298:VHZ524298 VRU524298:VRV524298 WBQ524298:WBR524298 WLM524298:WLN524298 WVI524298:WVJ524298 A589834:B589834 IW589834:IX589834 SS589834:ST589834 ACO589834:ACP589834 AMK589834:AML589834 AWG589834:AWH589834 BGC589834:BGD589834 BPY589834:BPZ589834 BZU589834:BZV589834 CJQ589834:CJR589834 CTM589834:CTN589834 DDI589834:DDJ589834 DNE589834:DNF589834 DXA589834:DXB589834 EGW589834:EGX589834 EQS589834:EQT589834 FAO589834:FAP589834 FKK589834:FKL589834 FUG589834:FUH589834 GEC589834:GED589834 GNY589834:GNZ589834 GXU589834:GXV589834 HHQ589834:HHR589834 HRM589834:HRN589834 IBI589834:IBJ589834 ILE589834:ILF589834 IVA589834:IVB589834 JEW589834:JEX589834 JOS589834:JOT589834 JYO589834:JYP589834 KIK589834:KIL589834 KSG589834:KSH589834 LCC589834:LCD589834 LLY589834:LLZ589834 LVU589834:LVV589834 MFQ589834:MFR589834 MPM589834:MPN589834 MZI589834:MZJ589834 NJE589834:NJF589834 NTA589834:NTB589834 OCW589834:OCX589834 OMS589834:OMT589834 OWO589834:OWP589834 PGK589834:PGL589834 PQG589834:PQH589834 QAC589834:QAD589834 QJY589834:QJZ589834 QTU589834:QTV589834 RDQ589834:RDR589834 RNM589834:RNN589834 RXI589834:RXJ589834 SHE589834:SHF589834 SRA589834:SRB589834 TAW589834:TAX589834 TKS589834:TKT589834 TUO589834:TUP589834 UEK589834:UEL589834 UOG589834:UOH589834 UYC589834:UYD589834 VHY589834:VHZ589834 VRU589834:VRV589834 WBQ589834:WBR589834 WLM589834:WLN589834 WVI589834:WVJ589834 A655370:B655370 IW655370:IX655370 SS655370:ST655370 ACO655370:ACP655370 AMK655370:AML655370 AWG655370:AWH655370 BGC655370:BGD655370 BPY655370:BPZ655370 BZU655370:BZV655370 CJQ655370:CJR655370 CTM655370:CTN655370 DDI655370:DDJ655370 DNE655370:DNF655370 DXA655370:DXB655370 EGW655370:EGX655370 EQS655370:EQT655370 FAO655370:FAP655370 FKK655370:FKL655370 FUG655370:FUH655370 GEC655370:GED655370 GNY655370:GNZ655370 GXU655370:GXV655370 HHQ655370:HHR655370 HRM655370:HRN655370 IBI655370:IBJ655370 ILE655370:ILF655370 IVA655370:IVB655370 JEW655370:JEX655370 JOS655370:JOT655370 JYO655370:JYP655370 KIK655370:KIL655370 KSG655370:KSH655370 LCC655370:LCD655370 LLY655370:LLZ655370 LVU655370:LVV655370 MFQ655370:MFR655370 MPM655370:MPN655370 MZI655370:MZJ655370 NJE655370:NJF655370 NTA655370:NTB655370 OCW655370:OCX655370 OMS655370:OMT655370 OWO655370:OWP655370 PGK655370:PGL655370 PQG655370:PQH655370 QAC655370:QAD655370 QJY655370:QJZ655370 QTU655370:QTV655370 RDQ655370:RDR655370 RNM655370:RNN655370 RXI655370:RXJ655370 SHE655370:SHF655370 SRA655370:SRB655370 TAW655370:TAX655370 TKS655370:TKT655370 TUO655370:TUP655370 UEK655370:UEL655370 UOG655370:UOH655370 UYC655370:UYD655370 VHY655370:VHZ655370 VRU655370:VRV655370 WBQ655370:WBR655370 WLM655370:WLN655370 WVI655370:WVJ655370 A720906:B720906 IW720906:IX720906 SS720906:ST720906 ACO720906:ACP720906 AMK720906:AML720906 AWG720906:AWH720906 BGC720906:BGD720906 BPY720906:BPZ720906 BZU720906:BZV720906 CJQ720906:CJR720906 CTM720906:CTN720906 DDI720906:DDJ720906 DNE720906:DNF720906 DXA720906:DXB720906 EGW720906:EGX720906 EQS720906:EQT720906 FAO720906:FAP720906 FKK720906:FKL720906 FUG720906:FUH720906 GEC720906:GED720906 GNY720906:GNZ720906 GXU720906:GXV720906 HHQ720906:HHR720906 HRM720906:HRN720906 IBI720906:IBJ720906 ILE720906:ILF720906 IVA720906:IVB720906 JEW720906:JEX720906 JOS720906:JOT720906 JYO720906:JYP720906 KIK720906:KIL720906 KSG720906:KSH720906 LCC720906:LCD720906 LLY720906:LLZ720906 LVU720906:LVV720906 MFQ720906:MFR720906 MPM720906:MPN720906 MZI720906:MZJ720906 NJE720906:NJF720906 NTA720906:NTB720906 OCW720906:OCX720906 OMS720906:OMT720906 OWO720906:OWP720906 PGK720906:PGL720906 PQG720906:PQH720906 QAC720906:QAD720906 QJY720906:QJZ720906 QTU720906:QTV720906 RDQ720906:RDR720906 RNM720906:RNN720906 RXI720906:RXJ720906 SHE720906:SHF720906 SRA720906:SRB720906 TAW720906:TAX720906 TKS720906:TKT720906 TUO720906:TUP720906 UEK720906:UEL720906 UOG720906:UOH720906 UYC720906:UYD720906 VHY720906:VHZ720906 VRU720906:VRV720906 WBQ720906:WBR720906 WLM720906:WLN720906 WVI720906:WVJ720906 A786442:B786442 IW786442:IX786442 SS786442:ST786442 ACO786442:ACP786442 AMK786442:AML786442 AWG786442:AWH786442 BGC786442:BGD786442 BPY786442:BPZ786442 BZU786442:BZV786442 CJQ786442:CJR786442 CTM786442:CTN786442 DDI786442:DDJ786442 DNE786442:DNF786442 DXA786442:DXB786442 EGW786442:EGX786442 EQS786442:EQT786442 FAO786442:FAP786442 FKK786442:FKL786442 FUG786442:FUH786442 GEC786442:GED786442 GNY786442:GNZ786442 GXU786442:GXV786442 HHQ786442:HHR786442 HRM786442:HRN786442 IBI786442:IBJ786442 ILE786442:ILF786442 IVA786442:IVB786442 JEW786442:JEX786442 JOS786442:JOT786442 JYO786442:JYP786442 KIK786442:KIL786442 KSG786442:KSH786442 LCC786442:LCD786442 LLY786442:LLZ786442 LVU786442:LVV786442 MFQ786442:MFR786442 MPM786442:MPN786442 MZI786442:MZJ786442 NJE786442:NJF786442 NTA786442:NTB786442 OCW786442:OCX786442 OMS786442:OMT786442 OWO786442:OWP786442 PGK786442:PGL786442 PQG786442:PQH786442 QAC786442:QAD786442 QJY786442:QJZ786442 QTU786442:QTV786442 RDQ786442:RDR786442 RNM786442:RNN786442 RXI786442:RXJ786442 SHE786442:SHF786442 SRA786442:SRB786442 TAW786442:TAX786442 TKS786442:TKT786442 TUO786442:TUP786442 UEK786442:UEL786442 UOG786442:UOH786442 UYC786442:UYD786442 VHY786442:VHZ786442 VRU786442:VRV786442 WBQ786442:WBR786442 WLM786442:WLN786442 WVI786442:WVJ786442 A851978:B851978 IW851978:IX851978 SS851978:ST851978 ACO851978:ACP851978 AMK851978:AML851978 AWG851978:AWH851978 BGC851978:BGD851978 BPY851978:BPZ851978 BZU851978:BZV851978 CJQ851978:CJR851978 CTM851978:CTN851978 DDI851978:DDJ851978 DNE851978:DNF851978 DXA851978:DXB851978 EGW851978:EGX851978 EQS851978:EQT851978 FAO851978:FAP851978 FKK851978:FKL851978 FUG851978:FUH851978 GEC851978:GED851978 GNY851978:GNZ851978 GXU851978:GXV851978 HHQ851978:HHR851978 HRM851978:HRN851978 IBI851978:IBJ851978 ILE851978:ILF851978 IVA851978:IVB851978 JEW851978:JEX851978 JOS851978:JOT851978 JYO851978:JYP851978 KIK851978:KIL851978 KSG851978:KSH851978 LCC851978:LCD851978 LLY851978:LLZ851978 LVU851978:LVV851978 MFQ851978:MFR851978 MPM851978:MPN851978 MZI851978:MZJ851978 NJE851978:NJF851978 NTA851978:NTB851978 OCW851978:OCX851978 OMS851978:OMT851978 OWO851978:OWP851978 PGK851978:PGL851978 PQG851978:PQH851978 QAC851978:QAD851978 QJY851978:QJZ851978 QTU851978:QTV851978 RDQ851978:RDR851978 RNM851978:RNN851978 RXI851978:RXJ851978 SHE851978:SHF851978 SRA851978:SRB851978 TAW851978:TAX851978 TKS851978:TKT851978 TUO851978:TUP851978 UEK851978:UEL851978 UOG851978:UOH851978 UYC851978:UYD851978 VHY851978:VHZ851978 VRU851978:VRV851978 WBQ851978:WBR851978 WLM851978:WLN851978 WVI851978:WVJ851978 A917514:B917514 IW917514:IX917514 SS917514:ST917514 ACO917514:ACP917514 AMK917514:AML917514 AWG917514:AWH917514 BGC917514:BGD917514 BPY917514:BPZ917514 BZU917514:BZV917514 CJQ917514:CJR917514 CTM917514:CTN917514 DDI917514:DDJ917514 DNE917514:DNF917514 DXA917514:DXB917514 EGW917514:EGX917514 EQS917514:EQT917514 FAO917514:FAP917514 FKK917514:FKL917514 FUG917514:FUH917514 GEC917514:GED917514 GNY917514:GNZ917514 GXU917514:GXV917514 HHQ917514:HHR917514 HRM917514:HRN917514 IBI917514:IBJ917514 ILE917514:ILF917514 IVA917514:IVB917514 JEW917514:JEX917514 JOS917514:JOT917514 JYO917514:JYP917514 KIK917514:KIL917514 KSG917514:KSH917514 LCC917514:LCD917514 LLY917514:LLZ917514 LVU917514:LVV917514 MFQ917514:MFR917514 MPM917514:MPN917514 MZI917514:MZJ917514 NJE917514:NJF917514 NTA917514:NTB917514 OCW917514:OCX917514 OMS917514:OMT917514 OWO917514:OWP917514 PGK917514:PGL917514 PQG917514:PQH917514 QAC917514:QAD917514 QJY917514:QJZ917514 QTU917514:QTV917514 RDQ917514:RDR917514 RNM917514:RNN917514 RXI917514:RXJ917514 SHE917514:SHF917514 SRA917514:SRB917514 TAW917514:TAX917514 TKS917514:TKT917514 TUO917514:TUP917514 UEK917514:UEL917514 UOG917514:UOH917514 UYC917514:UYD917514 VHY917514:VHZ917514 VRU917514:VRV917514 WBQ917514:WBR917514 WLM917514:WLN917514 WVI917514:WVJ917514 A983050:B983050 IW983050:IX983050 SS983050:ST983050 ACO983050:ACP983050 AMK983050:AML983050 AWG983050:AWH983050 BGC983050:BGD983050 BPY983050:BPZ983050 BZU983050:BZV983050 CJQ983050:CJR983050 CTM983050:CTN983050 DDI983050:DDJ983050 DNE983050:DNF983050 DXA983050:DXB983050 EGW983050:EGX983050 EQS983050:EQT983050 FAO983050:FAP983050 FKK983050:FKL983050 FUG983050:FUH983050 GEC983050:GED983050 GNY983050:GNZ983050 GXU983050:GXV983050 HHQ983050:HHR983050 HRM983050:HRN983050 IBI983050:IBJ983050 ILE983050:ILF983050 IVA983050:IVB983050 JEW983050:JEX983050 JOS983050:JOT983050 JYO983050:JYP983050 KIK983050:KIL983050 KSG983050:KSH983050 LCC983050:LCD983050 LLY983050:LLZ983050 LVU983050:LVV983050 MFQ983050:MFR983050 MPM983050:MPN983050 MZI983050:MZJ983050 NJE983050:NJF983050 NTA983050:NTB983050 OCW983050:OCX983050 OMS983050:OMT983050 OWO983050:OWP983050 PGK983050:PGL983050 PQG983050:PQH983050 QAC983050:QAD983050 QJY983050:QJZ983050 QTU983050:QTV983050 RDQ983050:RDR983050 RNM983050:RNN983050 RXI983050:RXJ983050 SHE983050:SHF983050 SRA983050:SRB983050 TAW983050:TAX983050 TKS983050:TKT983050 TUO983050:TUP983050 UEK983050:UEL983050 UOG983050:UOH983050 UYC983050:UYD983050 VHY983050:VHZ983050 VRU983050:VRV983050 WBQ983050:WBR983050 WLM983050:WLN983050 WVI983050:WVJ983050" xr:uid="{00000000-0002-0000-0C00-000001000000}"/>
    <dataValidation type="textLength" operator="lessThan" allowBlank="1" showInputMessage="1" showErrorMessage="1" sqref="A2:A7 IW2:IW7 SS2:SS7 ACO2:ACO7 AMK2:AMK7 AWG2:AWG7 BGC2:BGC7 BPY2:BPY7 BZU2:BZU7 CJQ2:CJQ7 CTM2:CTM7 DDI2:DDI7 DNE2:DNE7 DXA2:DXA7 EGW2:EGW7 EQS2:EQS7 FAO2:FAO7 FKK2:FKK7 FUG2:FUG7 GEC2:GEC7 GNY2:GNY7 GXU2:GXU7 HHQ2:HHQ7 HRM2:HRM7 IBI2:IBI7 ILE2:ILE7 IVA2:IVA7 JEW2:JEW7 JOS2:JOS7 JYO2:JYO7 KIK2:KIK7 KSG2:KSG7 LCC2:LCC7 LLY2:LLY7 LVU2:LVU7 MFQ2:MFQ7 MPM2:MPM7 MZI2:MZI7 NJE2:NJE7 NTA2:NTA7 OCW2:OCW7 OMS2:OMS7 OWO2:OWO7 PGK2:PGK7 PQG2:PQG7 QAC2:QAC7 QJY2:QJY7 QTU2:QTU7 RDQ2:RDQ7 RNM2:RNM7 RXI2:RXI7 SHE2:SHE7 SRA2:SRA7 TAW2:TAW7 TKS2:TKS7 TUO2:TUO7 UEK2:UEK7 UOG2:UOG7 UYC2:UYC7 VHY2:VHY7 VRU2:VRU7 WBQ2:WBQ7 WLM2:WLM7 WVI2:WVI7 A65534:A65539 IW65534:IW65539 SS65534:SS65539 ACO65534:ACO65539 AMK65534:AMK65539 AWG65534:AWG65539 BGC65534:BGC65539 BPY65534:BPY65539 BZU65534:BZU65539 CJQ65534:CJQ65539 CTM65534:CTM65539 DDI65534:DDI65539 DNE65534:DNE65539 DXA65534:DXA65539 EGW65534:EGW65539 EQS65534:EQS65539 FAO65534:FAO65539 FKK65534:FKK65539 FUG65534:FUG65539 GEC65534:GEC65539 GNY65534:GNY65539 GXU65534:GXU65539 HHQ65534:HHQ65539 HRM65534:HRM65539 IBI65534:IBI65539 ILE65534:ILE65539 IVA65534:IVA65539 JEW65534:JEW65539 JOS65534:JOS65539 JYO65534:JYO65539 KIK65534:KIK65539 KSG65534:KSG65539 LCC65534:LCC65539 LLY65534:LLY65539 LVU65534:LVU65539 MFQ65534:MFQ65539 MPM65534:MPM65539 MZI65534:MZI65539 NJE65534:NJE65539 NTA65534:NTA65539 OCW65534:OCW65539 OMS65534:OMS65539 OWO65534:OWO65539 PGK65534:PGK65539 PQG65534:PQG65539 QAC65534:QAC65539 QJY65534:QJY65539 QTU65534:QTU65539 RDQ65534:RDQ65539 RNM65534:RNM65539 RXI65534:RXI65539 SHE65534:SHE65539 SRA65534:SRA65539 TAW65534:TAW65539 TKS65534:TKS65539 TUO65534:TUO65539 UEK65534:UEK65539 UOG65534:UOG65539 UYC65534:UYC65539 VHY65534:VHY65539 VRU65534:VRU65539 WBQ65534:WBQ65539 WLM65534:WLM65539 WVI65534:WVI65539 A131070:A131075 IW131070:IW131075 SS131070:SS131075 ACO131070:ACO131075 AMK131070:AMK131075 AWG131070:AWG131075 BGC131070:BGC131075 BPY131070:BPY131075 BZU131070:BZU131075 CJQ131070:CJQ131075 CTM131070:CTM131075 DDI131070:DDI131075 DNE131070:DNE131075 DXA131070:DXA131075 EGW131070:EGW131075 EQS131070:EQS131075 FAO131070:FAO131075 FKK131070:FKK131075 FUG131070:FUG131075 GEC131070:GEC131075 GNY131070:GNY131075 GXU131070:GXU131075 HHQ131070:HHQ131075 HRM131070:HRM131075 IBI131070:IBI131075 ILE131070:ILE131075 IVA131070:IVA131075 JEW131070:JEW131075 JOS131070:JOS131075 JYO131070:JYO131075 KIK131070:KIK131075 KSG131070:KSG131075 LCC131070:LCC131075 LLY131070:LLY131075 LVU131070:LVU131075 MFQ131070:MFQ131075 MPM131070:MPM131075 MZI131070:MZI131075 NJE131070:NJE131075 NTA131070:NTA131075 OCW131070:OCW131075 OMS131070:OMS131075 OWO131070:OWO131075 PGK131070:PGK131075 PQG131070:PQG131075 QAC131070:QAC131075 QJY131070:QJY131075 QTU131070:QTU131075 RDQ131070:RDQ131075 RNM131070:RNM131075 RXI131070:RXI131075 SHE131070:SHE131075 SRA131070:SRA131075 TAW131070:TAW131075 TKS131070:TKS131075 TUO131070:TUO131075 UEK131070:UEK131075 UOG131070:UOG131075 UYC131070:UYC131075 VHY131070:VHY131075 VRU131070:VRU131075 WBQ131070:WBQ131075 WLM131070:WLM131075 WVI131070:WVI131075 A196606:A196611 IW196606:IW196611 SS196606:SS196611 ACO196606:ACO196611 AMK196606:AMK196611 AWG196606:AWG196611 BGC196606:BGC196611 BPY196606:BPY196611 BZU196606:BZU196611 CJQ196606:CJQ196611 CTM196606:CTM196611 DDI196606:DDI196611 DNE196606:DNE196611 DXA196606:DXA196611 EGW196606:EGW196611 EQS196606:EQS196611 FAO196606:FAO196611 FKK196606:FKK196611 FUG196606:FUG196611 GEC196606:GEC196611 GNY196606:GNY196611 GXU196606:GXU196611 HHQ196606:HHQ196611 HRM196606:HRM196611 IBI196606:IBI196611 ILE196606:ILE196611 IVA196606:IVA196611 JEW196606:JEW196611 JOS196606:JOS196611 JYO196606:JYO196611 KIK196606:KIK196611 KSG196606:KSG196611 LCC196606:LCC196611 LLY196606:LLY196611 LVU196606:LVU196611 MFQ196606:MFQ196611 MPM196606:MPM196611 MZI196606:MZI196611 NJE196606:NJE196611 NTA196606:NTA196611 OCW196606:OCW196611 OMS196606:OMS196611 OWO196606:OWO196611 PGK196606:PGK196611 PQG196606:PQG196611 QAC196606:QAC196611 QJY196606:QJY196611 QTU196606:QTU196611 RDQ196606:RDQ196611 RNM196606:RNM196611 RXI196606:RXI196611 SHE196606:SHE196611 SRA196606:SRA196611 TAW196606:TAW196611 TKS196606:TKS196611 TUO196606:TUO196611 UEK196606:UEK196611 UOG196606:UOG196611 UYC196606:UYC196611 VHY196606:VHY196611 VRU196606:VRU196611 WBQ196606:WBQ196611 WLM196606:WLM196611 WVI196606:WVI196611 A262142:A262147 IW262142:IW262147 SS262142:SS262147 ACO262142:ACO262147 AMK262142:AMK262147 AWG262142:AWG262147 BGC262142:BGC262147 BPY262142:BPY262147 BZU262142:BZU262147 CJQ262142:CJQ262147 CTM262142:CTM262147 DDI262142:DDI262147 DNE262142:DNE262147 DXA262142:DXA262147 EGW262142:EGW262147 EQS262142:EQS262147 FAO262142:FAO262147 FKK262142:FKK262147 FUG262142:FUG262147 GEC262142:GEC262147 GNY262142:GNY262147 GXU262142:GXU262147 HHQ262142:HHQ262147 HRM262142:HRM262147 IBI262142:IBI262147 ILE262142:ILE262147 IVA262142:IVA262147 JEW262142:JEW262147 JOS262142:JOS262147 JYO262142:JYO262147 KIK262142:KIK262147 KSG262142:KSG262147 LCC262142:LCC262147 LLY262142:LLY262147 LVU262142:LVU262147 MFQ262142:MFQ262147 MPM262142:MPM262147 MZI262142:MZI262147 NJE262142:NJE262147 NTA262142:NTA262147 OCW262142:OCW262147 OMS262142:OMS262147 OWO262142:OWO262147 PGK262142:PGK262147 PQG262142:PQG262147 QAC262142:QAC262147 QJY262142:QJY262147 QTU262142:QTU262147 RDQ262142:RDQ262147 RNM262142:RNM262147 RXI262142:RXI262147 SHE262142:SHE262147 SRA262142:SRA262147 TAW262142:TAW262147 TKS262142:TKS262147 TUO262142:TUO262147 UEK262142:UEK262147 UOG262142:UOG262147 UYC262142:UYC262147 VHY262142:VHY262147 VRU262142:VRU262147 WBQ262142:WBQ262147 WLM262142:WLM262147 WVI262142:WVI262147 A327678:A327683 IW327678:IW327683 SS327678:SS327683 ACO327678:ACO327683 AMK327678:AMK327683 AWG327678:AWG327683 BGC327678:BGC327683 BPY327678:BPY327683 BZU327678:BZU327683 CJQ327678:CJQ327683 CTM327678:CTM327683 DDI327678:DDI327683 DNE327678:DNE327683 DXA327678:DXA327683 EGW327678:EGW327683 EQS327678:EQS327683 FAO327678:FAO327683 FKK327678:FKK327683 FUG327678:FUG327683 GEC327678:GEC327683 GNY327678:GNY327683 GXU327678:GXU327683 HHQ327678:HHQ327683 HRM327678:HRM327683 IBI327678:IBI327683 ILE327678:ILE327683 IVA327678:IVA327683 JEW327678:JEW327683 JOS327678:JOS327683 JYO327678:JYO327683 KIK327678:KIK327683 KSG327678:KSG327683 LCC327678:LCC327683 LLY327678:LLY327683 LVU327678:LVU327683 MFQ327678:MFQ327683 MPM327678:MPM327683 MZI327678:MZI327683 NJE327678:NJE327683 NTA327678:NTA327683 OCW327678:OCW327683 OMS327678:OMS327683 OWO327678:OWO327683 PGK327678:PGK327683 PQG327678:PQG327683 QAC327678:QAC327683 QJY327678:QJY327683 QTU327678:QTU327683 RDQ327678:RDQ327683 RNM327678:RNM327683 RXI327678:RXI327683 SHE327678:SHE327683 SRA327678:SRA327683 TAW327678:TAW327683 TKS327678:TKS327683 TUO327678:TUO327683 UEK327678:UEK327683 UOG327678:UOG327683 UYC327678:UYC327683 VHY327678:VHY327683 VRU327678:VRU327683 WBQ327678:WBQ327683 WLM327678:WLM327683 WVI327678:WVI327683 A393214:A393219 IW393214:IW393219 SS393214:SS393219 ACO393214:ACO393219 AMK393214:AMK393219 AWG393214:AWG393219 BGC393214:BGC393219 BPY393214:BPY393219 BZU393214:BZU393219 CJQ393214:CJQ393219 CTM393214:CTM393219 DDI393214:DDI393219 DNE393214:DNE393219 DXA393214:DXA393219 EGW393214:EGW393219 EQS393214:EQS393219 FAO393214:FAO393219 FKK393214:FKK393219 FUG393214:FUG393219 GEC393214:GEC393219 GNY393214:GNY393219 GXU393214:GXU393219 HHQ393214:HHQ393219 HRM393214:HRM393219 IBI393214:IBI393219 ILE393214:ILE393219 IVA393214:IVA393219 JEW393214:JEW393219 JOS393214:JOS393219 JYO393214:JYO393219 KIK393214:KIK393219 KSG393214:KSG393219 LCC393214:LCC393219 LLY393214:LLY393219 LVU393214:LVU393219 MFQ393214:MFQ393219 MPM393214:MPM393219 MZI393214:MZI393219 NJE393214:NJE393219 NTA393214:NTA393219 OCW393214:OCW393219 OMS393214:OMS393219 OWO393214:OWO393219 PGK393214:PGK393219 PQG393214:PQG393219 QAC393214:QAC393219 QJY393214:QJY393219 QTU393214:QTU393219 RDQ393214:RDQ393219 RNM393214:RNM393219 RXI393214:RXI393219 SHE393214:SHE393219 SRA393214:SRA393219 TAW393214:TAW393219 TKS393214:TKS393219 TUO393214:TUO393219 UEK393214:UEK393219 UOG393214:UOG393219 UYC393214:UYC393219 VHY393214:VHY393219 VRU393214:VRU393219 WBQ393214:WBQ393219 WLM393214:WLM393219 WVI393214:WVI393219 A458750:A458755 IW458750:IW458755 SS458750:SS458755 ACO458750:ACO458755 AMK458750:AMK458755 AWG458750:AWG458755 BGC458750:BGC458755 BPY458750:BPY458755 BZU458750:BZU458755 CJQ458750:CJQ458755 CTM458750:CTM458755 DDI458750:DDI458755 DNE458750:DNE458755 DXA458750:DXA458755 EGW458750:EGW458755 EQS458750:EQS458755 FAO458750:FAO458755 FKK458750:FKK458755 FUG458750:FUG458755 GEC458750:GEC458755 GNY458750:GNY458755 GXU458750:GXU458755 HHQ458750:HHQ458755 HRM458750:HRM458755 IBI458750:IBI458755 ILE458750:ILE458755 IVA458750:IVA458755 JEW458750:JEW458755 JOS458750:JOS458755 JYO458750:JYO458755 KIK458750:KIK458755 KSG458750:KSG458755 LCC458750:LCC458755 LLY458750:LLY458755 LVU458750:LVU458755 MFQ458750:MFQ458755 MPM458750:MPM458755 MZI458750:MZI458755 NJE458750:NJE458755 NTA458750:NTA458755 OCW458750:OCW458755 OMS458750:OMS458755 OWO458750:OWO458755 PGK458750:PGK458755 PQG458750:PQG458755 QAC458750:QAC458755 QJY458750:QJY458755 QTU458750:QTU458755 RDQ458750:RDQ458755 RNM458750:RNM458755 RXI458750:RXI458755 SHE458750:SHE458755 SRA458750:SRA458755 TAW458750:TAW458755 TKS458750:TKS458755 TUO458750:TUO458755 UEK458750:UEK458755 UOG458750:UOG458755 UYC458750:UYC458755 VHY458750:VHY458755 VRU458750:VRU458755 WBQ458750:WBQ458755 WLM458750:WLM458755 WVI458750:WVI458755 A524286:A524291 IW524286:IW524291 SS524286:SS524291 ACO524286:ACO524291 AMK524286:AMK524291 AWG524286:AWG524291 BGC524286:BGC524291 BPY524286:BPY524291 BZU524286:BZU524291 CJQ524286:CJQ524291 CTM524286:CTM524291 DDI524286:DDI524291 DNE524286:DNE524291 DXA524286:DXA524291 EGW524286:EGW524291 EQS524286:EQS524291 FAO524286:FAO524291 FKK524286:FKK524291 FUG524286:FUG524291 GEC524286:GEC524291 GNY524286:GNY524291 GXU524286:GXU524291 HHQ524286:HHQ524291 HRM524286:HRM524291 IBI524286:IBI524291 ILE524286:ILE524291 IVA524286:IVA524291 JEW524286:JEW524291 JOS524286:JOS524291 JYO524286:JYO524291 KIK524286:KIK524291 KSG524286:KSG524291 LCC524286:LCC524291 LLY524286:LLY524291 LVU524286:LVU524291 MFQ524286:MFQ524291 MPM524286:MPM524291 MZI524286:MZI524291 NJE524286:NJE524291 NTA524286:NTA524291 OCW524286:OCW524291 OMS524286:OMS524291 OWO524286:OWO524291 PGK524286:PGK524291 PQG524286:PQG524291 QAC524286:QAC524291 QJY524286:QJY524291 QTU524286:QTU524291 RDQ524286:RDQ524291 RNM524286:RNM524291 RXI524286:RXI524291 SHE524286:SHE524291 SRA524286:SRA524291 TAW524286:TAW524291 TKS524286:TKS524291 TUO524286:TUO524291 UEK524286:UEK524291 UOG524286:UOG524291 UYC524286:UYC524291 VHY524286:VHY524291 VRU524286:VRU524291 WBQ524286:WBQ524291 WLM524286:WLM524291 WVI524286:WVI524291 A589822:A589827 IW589822:IW589827 SS589822:SS589827 ACO589822:ACO589827 AMK589822:AMK589827 AWG589822:AWG589827 BGC589822:BGC589827 BPY589822:BPY589827 BZU589822:BZU589827 CJQ589822:CJQ589827 CTM589822:CTM589827 DDI589822:DDI589827 DNE589822:DNE589827 DXA589822:DXA589827 EGW589822:EGW589827 EQS589822:EQS589827 FAO589822:FAO589827 FKK589822:FKK589827 FUG589822:FUG589827 GEC589822:GEC589827 GNY589822:GNY589827 GXU589822:GXU589827 HHQ589822:HHQ589827 HRM589822:HRM589827 IBI589822:IBI589827 ILE589822:ILE589827 IVA589822:IVA589827 JEW589822:JEW589827 JOS589822:JOS589827 JYO589822:JYO589827 KIK589822:KIK589827 KSG589822:KSG589827 LCC589822:LCC589827 LLY589822:LLY589827 LVU589822:LVU589827 MFQ589822:MFQ589827 MPM589822:MPM589827 MZI589822:MZI589827 NJE589822:NJE589827 NTA589822:NTA589827 OCW589822:OCW589827 OMS589822:OMS589827 OWO589822:OWO589827 PGK589822:PGK589827 PQG589822:PQG589827 QAC589822:QAC589827 QJY589822:QJY589827 QTU589822:QTU589827 RDQ589822:RDQ589827 RNM589822:RNM589827 RXI589822:RXI589827 SHE589822:SHE589827 SRA589822:SRA589827 TAW589822:TAW589827 TKS589822:TKS589827 TUO589822:TUO589827 UEK589822:UEK589827 UOG589822:UOG589827 UYC589822:UYC589827 VHY589822:VHY589827 VRU589822:VRU589827 WBQ589822:WBQ589827 WLM589822:WLM589827 WVI589822:WVI589827 A655358:A655363 IW655358:IW655363 SS655358:SS655363 ACO655358:ACO655363 AMK655358:AMK655363 AWG655358:AWG655363 BGC655358:BGC655363 BPY655358:BPY655363 BZU655358:BZU655363 CJQ655358:CJQ655363 CTM655358:CTM655363 DDI655358:DDI655363 DNE655358:DNE655363 DXA655358:DXA655363 EGW655358:EGW655363 EQS655358:EQS655363 FAO655358:FAO655363 FKK655358:FKK655363 FUG655358:FUG655363 GEC655358:GEC655363 GNY655358:GNY655363 GXU655358:GXU655363 HHQ655358:HHQ655363 HRM655358:HRM655363 IBI655358:IBI655363 ILE655358:ILE655363 IVA655358:IVA655363 JEW655358:JEW655363 JOS655358:JOS655363 JYO655358:JYO655363 KIK655358:KIK655363 KSG655358:KSG655363 LCC655358:LCC655363 LLY655358:LLY655363 LVU655358:LVU655363 MFQ655358:MFQ655363 MPM655358:MPM655363 MZI655358:MZI655363 NJE655358:NJE655363 NTA655358:NTA655363 OCW655358:OCW655363 OMS655358:OMS655363 OWO655358:OWO655363 PGK655358:PGK655363 PQG655358:PQG655363 QAC655358:QAC655363 QJY655358:QJY655363 QTU655358:QTU655363 RDQ655358:RDQ655363 RNM655358:RNM655363 RXI655358:RXI655363 SHE655358:SHE655363 SRA655358:SRA655363 TAW655358:TAW655363 TKS655358:TKS655363 TUO655358:TUO655363 UEK655358:UEK655363 UOG655358:UOG655363 UYC655358:UYC655363 VHY655358:VHY655363 VRU655358:VRU655363 WBQ655358:WBQ655363 WLM655358:WLM655363 WVI655358:WVI655363 A720894:A720899 IW720894:IW720899 SS720894:SS720899 ACO720894:ACO720899 AMK720894:AMK720899 AWG720894:AWG720899 BGC720894:BGC720899 BPY720894:BPY720899 BZU720894:BZU720899 CJQ720894:CJQ720899 CTM720894:CTM720899 DDI720894:DDI720899 DNE720894:DNE720899 DXA720894:DXA720899 EGW720894:EGW720899 EQS720894:EQS720899 FAO720894:FAO720899 FKK720894:FKK720899 FUG720894:FUG720899 GEC720894:GEC720899 GNY720894:GNY720899 GXU720894:GXU720899 HHQ720894:HHQ720899 HRM720894:HRM720899 IBI720894:IBI720899 ILE720894:ILE720899 IVA720894:IVA720899 JEW720894:JEW720899 JOS720894:JOS720899 JYO720894:JYO720899 KIK720894:KIK720899 KSG720894:KSG720899 LCC720894:LCC720899 LLY720894:LLY720899 LVU720894:LVU720899 MFQ720894:MFQ720899 MPM720894:MPM720899 MZI720894:MZI720899 NJE720894:NJE720899 NTA720894:NTA720899 OCW720894:OCW720899 OMS720894:OMS720899 OWO720894:OWO720899 PGK720894:PGK720899 PQG720894:PQG720899 QAC720894:QAC720899 QJY720894:QJY720899 QTU720894:QTU720899 RDQ720894:RDQ720899 RNM720894:RNM720899 RXI720894:RXI720899 SHE720894:SHE720899 SRA720894:SRA720899 TAW720894:TAW720899 TKS720894:TKS720899 TUO720894:TUO720899 UEK720894:UEK720899 UOG720894:UOG720899 UYC720894:UYC720899 VHY720894:VHY720899 VRU720894:VRU720899 WBQ720894:WBQ720899 WLM720894:WLM720899 WVI720894:WVI720899 A786430:A786435 IW786430:IW786435 SS786430:SS786435 ACO786430:ACO786435 AMK786430:AMK786435 AWG786430:AWG786435 BGC786430:BGC786435 BPY786430:BPY786435 BZU786430:BZU786435 CJQ786430:CJQ786435 CTM786430:CTM786435 DDI786430:DDI786435 DNE786430:DNE786435 DXA786430:DXA786435 EGW786430:EGW786435 EQS786430:EQS786435 FAO786430:FAO786435 FKK786430:FKK786435 FUG786430:FUG786435 GEC786430:GEC786435 GNY786430:GNY786435 GXU786430:GXU786435 HHQ786430:HHQ786435 HRM786430:HRM786435 IBI786430:IBI786435 ILE786430:ILE786435 IVA786430:IVA786435 JEW786430:JEW786435 JOS786430:JOS786435 JYO786430:JYO786435 KIK786430:KIK786435 KSG786430:KSG786435 LCC786430:LCC786435 LLY786430:LLY786435 LVU786430:LVU786435 MFQ786430:MFQ786435 MPM786430:MPM786435 MZI786430:MZI786435 NJE786430:NJE786435 NTA786430:NTA786435 OCW786430:OCW786435 OMS786430:OMS786435 OWO786430:OWO786435 PGK786430:PGK786435 PQG786430:PQG786435 QAC786430:QAC786435 QJY786430:QJY786435 QTU786430:QTU786435 RDQ786430:RDQ786435 RNM786430:RNM786435 RXI786430:RXI786435 SHE786430:SHE786435 SRA786430:SRA786435 TAW786430:TAW786435 TKS786430:TKS786435 TUO786430:TUO786435 UEK786430:UEK786435 UOG786430:UOG786435 UYC786430:UYC786435 VHY786430:VHY786435 VRU786430:VRU786435 WBQ786430:WBQ786435 WLM786430:WLM786435 WVI786430:WVI786435 A851966:A851971 IW851966:IW851971 SS851966:SS851971 ACO851966:ACO851971 AMK851966:AMK851971 AWG851966:AWG851971 BGC851966:BGC851971 BPY851966:BPY851971 BZU851966:BZU851971 CJQ851966:CJQ851971 CTM851966:CTM851971 DDI851966:DDI851971 DNE851966:DNE851971 DXA851966:DXA851971 EGW851966:EGW851971 EQS851966:EQS851971 FAO851966:FAO851971 FKK851966:FKK851971 FUG851966:FUG851971 GEC851966:GEC851971 GNY851966:GNY851971 GXU851966:GXU851971 HHQ851966:HHQ851971 HRM851966:HRM851971 IBI851966:IBI851971 ILE851966:ILE851971 IVA851966:IVA851971 JEW851966:JEW851971 JOS851966:JOS851971 JYO851966:JYO851971 KIK851966:KIK851971 KSG851966:KSG851971 LCC851966:LCC851971 LLY851966:LLY851971 LVU851966:LVU851971 MFQ851966:MFQ851971 MPM851966:MPM851971 MZI851966:MZI851971 NJE851966:NJE851971 NTA851966:NTA851971 OCW851966:OCW851971 OMS851966:OMS851971 OWO851966:OWO851971 PGK851966:PGK851971 PQG851966:PQG851971 QAC851966:QAC851971 QJY851966:QJY851971 QTU851966:QTU851971 RDQ851966:RDQ851971 RNM851966:RNM851971 RXI851966:RXI851971 SHE851966:SHE851971 SRA851966:SRA851971 TAW851966:TAW851971 TKS851966:TKS851971 TUO851966:TUO851971 UEK851966:UEK851971 UOG851966:UOG851971 UYC851966:UYC851971 VHY851966:VHY851971 VRU851966:VRU851971 WBQ851966:WBQ851971 WLM851966:WLM851971 WVI851966:WVI851971 A917502:A917507 IW917502:IW917507 SS917502:SS917507 ACO917502:ACO917507 AMK917502:AMK917507 AWG917502:AWG917507 BGC917502:BGC917507 BPY917502:BPY917507 BZU917502:BZU917507 CJQ917502:CJQ917507 CTM917502:CTM917507 DDI917502:DDI917507 DNE917502:DNE917507 DXA917502:DXA917507 EGW917502:EGW917507 EQS917502:EQS917507 FAO917502:FAO917507 FKK917502:FKK917507 FUG917502:FUG917507 GEC917502:GEC917507 GNY917502:GNY917507 GXU917502:GXU917507 HHQ917502:HHQ917507 HRM917502:HRM917507 IBI917502:IBI917507 ILE917502:ILE917507 IVA917502:IVA917507 JEW917502:JEW917507 JOS917502:JOS917507 JYO917502:JYO917507 KIK917502:KIK917507 KSG917502:KSG917507 LCC917502:LCC917507 LLY917502:LLY917507 LVU917502:LVU917507 MFQ917502:MFQ917507 MPM917502:MPM917507 MZI917502:MZI917507 NJE917502:NJE917507 NTA917502:NTA917507 OCW917502:OCW917507 OMS917502:OMS917507 OWO917502:OWO917507 PGK917502:PGK917507 PQG917502:PQG917507 QAC917502:QAC917507 QJY917502:QJY917507 QTU917502:QTU917507 RDQ917502:RDQ917507 RNM917502:RNM917507 RXI917502:RXI917507 SHE917502:SHE917507 SRA917502:SRA917507 TAW917502:TAW917507 TKS917502:TKS917507 TUO917502:TUO917507 UEK917502:UEK917507 UOG917502:UOG917507 UYC917502:UYC917507 VHY917502:VHY917507 VRU917502:VRU917507 WBQ917502:WBQ917507 WLM917502:WLM917507 WVI917502:WVI917507 A983038:A983043 IW983038:IW983043 SS983038:SS983043 ACO983038:ACO983043 AMK983038:AMK983043 AWG983038:AWG983043 BGC983038:BGC983043 BPY983038:BPY983043 BZU983038:BZU983043 CJQ983038:CJQ983043 CTM983038:CTM983043 DDI983038:DDI983043 DNE983038:DNE983043 DXA983038:DXA983043 EGW983038:EGW983043 EQS983038:EQS983043 FAO983038:FAO983043 FKK983038:FKK983043 FUG983038:FUG983043 GEC983038:GEC983043 GNY983038:GNY983043 GXU983038:GXU983043 HHQ983038:HHQ983043 HRM983038:HRM983043 IBI983038:IBI983043 ILE983038:ILE983043 IVA983038:IVA983043 JEW983038:JEW983043 JOS983038:JOS983043 JYO983038:JYO983043 KIK983038:KIK983043 KSG983038:KSG983043 LCC983038:LCC983043 LLY983038:LLY983043 LVU983038:LVU983043 MFQ983038:MFQ983043 MPM983038:MPM983043 MZI983038:MZI983043 NJE983038:NJE983043 NTA983038:NTA983043 OCW983038:OCW983043 OMS983038:OMS983043 OWO983038:OWO983043 PGK983038:PGK983043 PQG983038:PQG983043 QAC983038:QAC983043 QJY983038:QJY983043 QTU983038:QTU983043 RDQ983038:RDQ983043 RNM983038:RNM983043 RXI983038:RXI983043 SHE983038:SHE983043 SRA983038:SRA983043 TAW983038:TAW983043 TKS983038:TKS983043 TUO983038:TUO983043 UEK983038:UEK983043 UOG983038:UOG983043 UYC983038:UYC983043 VHY983038:VHY983043 VRU983038:VRU983043 WBQ983038:WBQ983043 WLM983038:WLM983043 WVI983038:WVI983043 C2:C4 IY2:IY4 SU2:SU4 ACQ2:ACQ4 AMM2:AMM4 AWI2:AWI4 BGE2:BGE4 BQA2:BQA4 BZW2:BZW4 CJS2:CJS4 CTO2:CTO4 DDK2:DDK4 DNG2:DNG4 DXC2:DXC4 EGY2:EGY4 EQU2:EQU4 FAQ2:FAQ4 FKM2:FKM4 FUI2:FUI4 GEE2:GEE4 GOA2:GOA4 GXW2:GXW4 HHS2:HHS4 HRO2:HRO4 IBK2:IBK4 ILG2:ILG4 IVC2:IVC4 JEY2:JEY4 JOU2:JOU4 JYQ2:JYQ4 KIM2:KIM4 KSI2:KSI4 LCE2:LCE4 LMA2:LMA4 LVW2:LVW4 MFS2:MFS4 MPO2:MPO4 MZK2:MZK4 NJG2:NJG4 NTC2:NTC4 OCY2:OCY4 OMU2:OMU4 OWQ2:OWQ4 PGM2:PGM4 PQI2:PQI4 QAE2:QAE4 QKA2:QKA4 QTW2:QTW4 RDS2:RDS4 RNO2:RNO4 RXK2:RXK4 SHG2:SHG4 SRC2:SRC4 TAY2:TAY4 TKU2:TKU4 TUQ2:TUQ4 UEM2:UEM4 UOI2:UOI4 UYE2:UYE4 VIA2:VIA4 VRW2:VRW4 WBS2:WBS4 WLO2:WLO4 WVK2:WVK4 C65534:C65536 IY65534:IY65536 SU65534:SU65536 ACQ65534:ACQ65536 AMM65534:AMM65536 AWI65534:AWI65536 BGE65534:BGE65536 BQA65534:BQA65536 BZW65534:BZW65536 CJS65534:CJS65536 CTO65534:CTO65536 DDK65534:DDK65536 DNG65534:DNG65536 DXC65534:DXC65536 EGY65534:EGY65536 EQU65534:EQU65536 FAQ65534:FAQ65536 FKM65534:FKM65536 FUI65534:FUI65536 GEE65534:GEE65536 GOA65534:GOA65536 GXW65534:GXW65536 HHS65534:HHS65536 HRO65534:HRO65536 IBK65534:IBK65536 ILG65534:ILG65536 IVC65534:IVC65536 JEY65534:JEY65536 JOU65534:JOU65536 JYQ65534:JYQ65536 KIM65534:KIM65536 KSI65534:KSI65536 LCE65534:LCE65536 LMA65534:LMA65536 LVW65534:LVW65536 MFS65534:MFS65536 MPO65534:MPO65536 MZK65534:MZK65536 NJG65534:NJG65536 NTC65534:NTC65536 OCY65534:OCY65536 OMU65534:OMU65536 OWQ65534:OWQ65536 PGM65534:PGM65536 PQI65534:PQI65536 QAE65534:QAE65536 QKA65534:QKA65536 QTW65534:QTW65536 RDS65534:RDS65536 RNO65534:RNO65536 RXK65534:RXK65536 SHG65534:SHG65536 SRC65534:SRC65536 TAY65534:TAY65536 TKU65534:TKU65536 TUQ65534:TUQ65536 UEM65534:UEM65536 UOI65534:UOI65536 UYE65534:UYE65536 VIA65534:VIA65536 VRW65534:VRW65536 WBS65534:WBS65536 WLO65534:WLO65536 WVK65534:WVK65536 C131070:C131072 IY131070:IY131072 SU131070:SU131072 ACQ131070:ACQ131072 AMM131070:AMM131072 AWI131070:AWI131072 BGE131070:BGE131072 BQA131070:BQA131072 BZW131070:BZW131072 CJS131070:CJS131072 CTO131070:CTO131072 DDK131070:DDK131072 DNG131070:DNG131072 DXC131070:DXC131072 EGY131070:EGY131072 EQU131070:EQU131072 FAQ131070:FAQ131072 FKM131070:FKM131072 FUI131070:FUI131072 GEE131070:GEE131072 GOA131070:GOA131072 GXW131070:GXW131072 HHS131070:HHS131072 HRO131070:HRO131072 IBK131070:IBK131072 ILG131070:ILG131072 IVC131070:IVC131072 JEY131070:JEY131072 JOU131070:JOU131072 JYQ131070:JYQ131072 KIM131070:KIM131072 KSI131070:KSI131072 LCE131070:LCE131072 LMA131070:LMA131072 LVW131070:LVW131072 MFS131070:MFS131072 MPO131070:MPO131072 MZK131070:MZK131072 NJG131070:NJG131072 NTC131070:NTC131072 OCY131070:OCY131072 OMU131070:OMU131072 OWQ131070:OWQ131072 PGM131070:PGM131072 PQI131070:PQI131072 QAE131070:QAE131072 QKA131070:QKA131072 QTW131070:QTW131072 RDS131070:RDS131072 RNO131070:RNO131072 RXK131070:RXK131072 SHG131070:SHG131072 SRC131070:SRC131072 TAY131070:TAY131072 TKU131070:TKU131072 TUQ131070:TUQ131072 UEM131070:UEM131072 UOI131070:UOI131072 UYE131070:UYE131072 VIA131070:VIA131072 VRW131070:VRW131072 WBS131070:WBS131072 WLO131070:WLO131072 WVK131070:WVK131072 C196606:C196608 IY196606:IY196608 SU196606:SU196608 ACQ196606:ACQ196608 AMM196606:AMM196608 AWI196606:AWI196608 BGE196606:BGE196608 BQA196606:BQA196608 BZW196606:BZW196608 CJS196606:CJS196608 CTO196606:CTO196608 DDK196606:DDK196608 DNG196606:DNG196608 DXC196606:DXC196608 EGY196606:EGY196608 EQU196606:EQU196608 FAQ196606:FAQ196608 FKM196606:FKM196608 FUI196606:FUI196608 GEE196606:GEE196608 GOA196606:GOA196608 GXW196606:GXW196608 HHS196606:HHS196608 HRO196606:HRO196608 IBK196606:IBK196608 ILG196606:ILG196608 IVC196606:IVC196608 JEY196606:JEY196608 JOU196606:JOU196608 JYQ196606:JYQ196608 KIM196606:KIM196608 KSI196606:KSI196608 LCE196606:LCE196608 LMA196606:LMA196608 LVW196606:LVW196608 MFS196606:MFS196608 MPO196606:MPO196608 MZK196606:MZK196608 NJG196606:NJG196608 NTC196606:NTC196608 OCY196606:OCY196608 OMU196606:OMU196608 OWQ196606:OWQ196608 PGM196606:PGM196608 PQI196606:PQI196608 QAE196606:QAE196608 QKA196606:QKA196608 QTW196606:QTW196608 RDS196606:RDS196608 RNO196606:RNO196608 RXK196606:RXK196608 SHG196606:SHG196608 SRC196606:SRC196608 TAY196606:TAY196608 TKU196606:TKU196608 TUQ196606:TUQ196608 UEM196606:UEM196608 UOI196606:UOI196608 UYE196606:UYE196608 VIA196606:VIA196608 VRW196606:VRW196608 WBS196606:WBS196608 WLO196606:WLO196608 WVK196606:WVK196608 C262142:C262144 IY262142:IY262144 SU262142:SU262144 ACQ262142:ACQ262144 AMM262142:AMM262144 AWI262142:AWI262144 BGE262142:BGE262144 BQA262142:BQA262144 BZW262142:BZW262144 CJS262142:CJS262144 CTO262142:CTO262144 DDK262142:DDK262144 DNG262142:DNG262144 DXC262142:DXC262144 EGY262142:EGY262144 EQU262142:EQU262144 FAQ262142:FAQ262144 FKM262142:FKM262144 FUI262142:FUI262144 GEE262142:GEE262144 GOA262142:GOA262144 GXW262142:GXW262144 HHS262142:HHS262144 HRO262142:HRO262144 IBK262142:IBK262144 ILG262142:ILG262144 IVC262142:IVC262144 JEY262142:JEY262144 JOU262142:JOU262144 JYQ262142:JYQ262144 KIM262142:KIM262144 KSI262142:KSI262144 LCE262142:LCE262144 LMA262142:LMA262144 LVW262142:LVW262144 MFS262142:MFS262144 MPO262142:MPO262144 MZK262142:MZK262144 NJG262142:NJG262144 NTC262142:NTC262144 OCY262142:OCY262144 OMU262142:OMU262144 OWQ262142:OWQ262144 PGM262142:PGM262144 PQI262142:PQI262144 QAE262142:QAE262144 QKA262142:QKA262144 QTW262142:QTW262144 RDS262142:RDS262144 RNO262142:RNO262144 RXK262142:RXK262144 SHG262142:SHG262144 SRC262142:SRC262144 TAY262142:TAY262144 TKU262142:TKU262144 TUQ262142:TUQ262144 UEM262142:UEM262144 UOI262142:UOI262144 UYE262142:UYE262144 VIA262142:VIA262144 VRW262142:VRW262144 WBS262142:WBS262144 WLO262142:WLO262144 WVK262142:WVK262144 C327678:C327680 IY327678:IY327680 SU327678:SU327680 ACQ327678:ACQ327680 AMM327678:AMM327680 AWI327678:AWI327680 BGE327678:BGE327680 BQA327678:BQA327680 BZW327678:BZW327680 CJS327678:CJS327680 CTO327678:CTO327680 DDK327678:DDK327680 DNG327678:DNG327680 DXC327678:DXC327680 EGY327678:EGY327680 EQU327678:EQU327680 FAQ327678:FAQ327680 FKM327678:FKM327680 FUI327678:FUI327680 GEE327678:GEE327680 GOA327678:GOA327680 GXW327678:GXW327680 HHS327678:HHS327680 HRO327678:HRO327680 IBK327678:IBK327680 ILG327678:ILG327680 IVC327678:IVC327680 JEY327678:JEY327680 JOU327678:JOU327680 JYQ327678:JYQ327680 KIM327678:KIM327680 KSI327678:KSI327680 LCE327678:LCE327680 LMA327678:LMA327680 LVW327678:LVW327680 MFS327678:MFS327680 MPO327678:MPO327680 MZK327678:MZK327680 NJG327678:NJG327680 NTC327678:NTC327680 OCY327678:OCY327680 OMU327678:OMU327680 OWQ327678:OWQ327680 PGM327678:PGM327680 PQI327678:PQI327680 QAE327678:QAE327680 QKA327678:QKA327680 QTW327678:QTW327680 RDS327678:RDS327680 RNO327678:RNO327680 RXK327678:RXK327680 SHG327678:SHG327680 SRC327678:SRC327680 TAY327678:TAY327680 TKU327678:TKU327680 TUQ327678:TUQ327680 UEM327678:UEM327680 UOI327678:UOI327680 UYE327678:UYE327680 VIA327678:VIA327680 VRW327678:VRW327680 WBS327678:WBS327680 WLO327678:WLO327680 WVK327678:WVK327680 C393214:C393216 IY393214:IY393216 SU393214:SU393216 ACQ393214:ACQ393216 AMM393214:AMM393216 AWI393214:AWI393216 BGE393214:BGE393216 BQA393214:BQA393216 BZW393214:BZW393216 CJS393214:CJS393216 CTO393214:CTO393216 DDK393214:DDK393216 DNG393214:DNG393216 DXC393214:DXC393216 EGY393214:EGY393216 EQU393214:EQU393216 FAQ393214:FAQ393216 FKM393214:FKM393216 FUI393214:FUI393216 GEE393214:GEE393216 GOA393214:GOA393216 GXW393214:GXW393216 HHS393214:HHS393216 HRO393214:HRO393216 IBK393214:IBK393216 ILG393214:ILG393216 IVC393214:IVC393216 JEY393214:JEY393216 JOU393214:JOU393216 JYQ393214:JYQ393216 KIM393214:KIM393216 KSI393214:KSI393216 LCE393214:LCE393216 LMA393214:LMA393216 LVW393214:LVW393216 MFS393214:MFS393216 MPO393214:MPO393216 MZK393214:MZK393216 NJG393214:NJG393216 NTC393214:NTC393216 OCY393214:OCY393216 OMU393214:OMU393216 OWQ393214:OWQ393216 PGM393214:PGM393216 PQI393214:PQI393216 QAE393214:QAE393216 QKA393214:QKA393216 QTW393214:QTW393216 RDS393214:RDS393216 RNO393214:RNO393216 RXK393214:RXK393216 SHG393214:SHG393216 SRC393214:SRC393216 TAY393214:TAY393216 TKU393214:TKU393216 TUQ393214:TUQ393216 UEM393214:UEM393216 UOI393214:UOI393216 UYE393214:UYE393216 VIA393214:VIA393216 VRW393214:VRW393216 WBS393214:WBS393216 WLO393214:WLO393216 WVK393214:WVK393216 C458750:C458752 IY458750:IY458752 SU458750:SU458752 ACQ458750:ACQ458752 AMM458750:AMM458752 AWI458750:AWI458752 BGE458750:BGE458752 BQA458750:BQA458752 BZW458750:BZW458752 CJS458750:CJS458752 CTO458750:CTO458752 DDK458750:DDK458752 DNG458750:DNG458752 DXC458750:DXC458752 EGY458750:EGY458752 EQU458750:EQU458752 FAQ458750:FAQ458752 FKM458750:FKM458752 FUI458750:FUI458752 GEE458750:GEE458752 GOA458750:GOA458752 GXW458750:GXW458752 HHS458750:HHS458752 HRO458750:HRO458752 IBK458750:IBK458752 ILG458750:ILG458752 IVC458750:IVC458752 JEY458750:JEY458752 JOU458750:JOU458752 JYQ458750:JYQ458752 KIM458750:KIM458752 KSI458750:KSI458752 LCE458750:LCE458752 LMA458750:LMA458752 LVW458750:LVW458752 MFS458750:MFS458752 MPO458750:MPO458752 MZK458750:MZK458752 NJG458750:NJG458752 NTC458750:NTC458752 OCY458750:OCY458752 OMU458750:OMU458752 OWQ458750:OWQ458752 PGM458750:PGM458752 PQI458750:PQI458752 QAE458750:QAE458752 QKA458750:QKA458752 QTW458750:QTW458752 RDS458750:RDS458752 RNO458750:RNO458752 RXK458750:RXK458752 SHG458750:SHG458752 SRC458750:SRC458752 TAY458750:TAY458752 TKU458750:TKU458752 TUQ458750:TUQ458752 UEM458750:UEM458752 UOI458750:UOI458752 UYE458750:UYE458752 VIA458750:VIA458752 VRW458750:VRW458752 WBS458750:WBS458752 WLO458750:WLO458752 WVK458750:WVK458752 C524286:C524288 IY524286:IY524288 SU524286:SU524288 ACQ524286:ACQ524288 AMM524286:AMM524288 AWI524286:AWI524288 BGE524286:BGE524288 BQA524286:BQA524288 BZW524286:BZW524288 CJS524286:CJS524288 CTO524286:CTO524288 DDK524286:DDK524288 DNG524286:DNG524288 DXC524286:DXC524288 EGY524286:EGY524288 EQU524286:EQU524288 FAQ524286:FAQ524288 FKM524286:FKM524288 FUI524286:FUI524288 GEE524286:GEE524288 GOA524286:GOA524288 GXW524286:GXW524288 HHS524286:HHS524288 HRO524286:HRO524288 IBK524286:IBK524288 ILG524286:ILG524288 IVC524286:IVC524288 JEY524286:JEY524288 JOU524286:JOU524288 JYQ524286:JYQ524288 KIM524286:KIM524288 KSI524286:KSI524288 LCE524286:LCE524288 LMA524286:LMA524288 LVW524286:LVW524288 MFS524286:MFS524288 MPO524286:MPO524288 MZK524286:MZK524288 NJG524286:NJG524288 NTC524286:NTC524288 OCY524286:OCY524288 OMU524286:OMU524288 OWQ524286:OWQ524288 PGM524286:PGM524288 PQI524286:PQI524288 QAE524286:QAE524288 QKA524286:QKA524288 QTW524286:QTW524288 RDS524286:RDS524288 RNO524286:RNO524288 RXK524286:RXK524288 SHG524286:SHG524288 SRC524286:SRC524288 TAY524286:TAY524288 TKU524286:TKU524288 TUQ524286:TUQ524288 UEM524286:UEM524288 UOI524286:UOI524288 UYE524286:UYE524288 VIA524286:VIA524288 VRW524286:VRW524288 WBS524286:WBS524288 WLO524286:WLO524288 WVK524286:WVK524288 C589822:C589824 IY589822:IY589824 SU589822:SU589824 ACQ589822:ACQ589824 AMM589822:AMM589824 AWI589822:AWI589824 BGE589822:BGE589824 BQA589822:BQA589824 BZW589822:BZW589824 CJS589822:CJS589824 CTO589822:CTO589824 DDK589822:DDK589824 DNG589822:DNG589824 DXC589822:DXC589824 EGY589822:EGY589824 EQU589822:EQU589824 FAQ589822:FAQ589824 FKM589822:FKM589824 FUI589822:FUI589824 GEE589822:GEE589824 GOA589822:GOA589824 GXW589822:GXW589824 HHS589822:HHS589824 HRO589822:HRO589824 IBK589822:IBK589824 ILG589822:ILG589824 IVC589822:IVC589824 JEY589822:JEY589824 JOU589822:JOU589824 JYQ589822:JYQ589824 KIM589822:KIM589824 KSI589822:KSI589824 LCE589822:LCE589824 LMA589822:LMA589824 LVW589822:LVW589824 MFS589822:MFS589824 MPO589822:MPO589824 MZK589822:MZK589824 NJG589822:NJG589824 NTC589822:NTC589824 OCY589822:OCY589824 OMU589822:OMU589824 OWQ589822:OWQ589824 PGM589822:PGM589824 PQI589822:PQI589824 QAE589822:QAE589824 QKA589822:QKA589824 QTW589822:QTW589824 RDS589822:RDS589824 RNO589822:RNO589824 RXK589822:RXK589824 SHG589822:SHG589824 SRC589822:SRC589824 TAY589822:TAY589824 TKU589822:TKU589824 TUQ589822:TUQ589824 UEM589822:UEM589824 UOI589822:UOI589824 UYE589822:UYE589824 VIA589822:VIA589824 VRW589822:VRW589824 WBS589822:WBS589824 WLO589822:WLO589824 WVK589822:WVK589824 C655358:C655360 IY655358:IY655360 SU655358:SU655360 ACQ655358:ACQ655360 AMM655358:AMM655360 AWI655358:AWI655360 BGE655358:BGE655360 BQA655358:BQA655360 BZW655358:BZW655360 CJS655358:CJS655360 CTO655358:CTO655360 DDK655358:DDK655360 DNG655358:DNG655360 DXC655358:DXC655360 EGY655358:EGY655360 EQU655358:EQU655360 FAQ655358:FAQ655360 FKM655358:FKM655360 FUI655358:FUI655360 GEE655358:GEE655360 GOA655358:GOA655360 GXW655358:GXW655360 HHS655358:HHS655360 HRO655358:HRO655360 IBK655358:IBK655360 ILG655358:ILG655360 IVC655358:IVC655360 JEY655358:JEY655360 JOU655358:JOU655360 JYQ655358:JYQ655360 KIM655358:KIM655360 KSI655358:KSI655360 LCE655358:LCE655360 LMA655358:LMA655360 LVW655358:LVW655360 MFS655358:MFS655360 MPO655358:MPO655360 MZK655358:MZK655360 NJG655358:NJG655360 NTC655358:NTC655360 OCY655358:OCY655360 OMU655358:OMU655360 OWQ655358:OWQ655360 PGM655358:PGM655360 PQI655358:PQI655360 QAE655358:QAE655360 QKA655358:QKA655360 QTW655358:QTW655360 RDS655358:RDS655360 RNO655358:RNO655360 RXK655358:RXK655360 SHG655358:SHG655360 SRC655358:SRC655360 TAY655358:TAY655360 TKU655358:TKU655360 TUQ655358:TUQ655360 UEM655358:UEM655360 UOI655358:UOI655360 UYE655358:UYE655360 VIA655358:VIA655360 VRW655358:VRW655360 WBS655358:WBS655360 WLO655358:WLO655360 WVK655358:WVK655360 C720894:C720896 IY720894:IY720896 SU720894:SU720896 ACQ720894:ACQ720896 AMM720894:AMM720896 AWI720894:AWI720896 BGE720894:BGE720896 BQA720894:BQA720896 BZW720894:BZW720896 CJS720894:CJS720896 CTO720894:CTO720896 DDK720894:DDK720896 DNG720894:DNG720896 DXC720894:DXC720896 EGY720894:EGY720896 EQU720894:EQU720896 FAQ720894:FAQ720896 FKM720894:FKM720896 FUI720894:FUI720896 GEE720894:GEE720896 GOA720894:GOA720896 GXW720894:GXW720896 HHS720894:HHS720896 HRO720894:HRO720896 IBK720894:IBK720896 ILG720894:ILG720896 IVC720894:IVC720896 JEY720894:JEY720896 JOU720894:JOU720896 JYQ720894:JYQ720896 KIM720894:KIM720896 KSI720894:KSI720896 LCE720894:LCE720896 LMA720894:LMA720896 LVW720894:LVW720896 MFS720894:MFS720896 MPO720894:MPO720896 MZK720894:MZK720896 NJG720894:NJG720896 NTC720894:NTC720896 OCY720894:OCY720896 OMU720894:OMU720896 OWQ720894:OWQ720896 PGM720894:PGM720896 PQI720894:PQI720896 QAE720894:QAE720896 QKA720894:QKA720896 QTW720894:QTW720896 RDS720894:RDS720896 RNO720894:RNO720896 RXK720894:RXK720896 SHG720894:SHG720896 SRC720894:SRC720896 TAY720894:TAY720896 TKU720894:TKU720896 TUQ720894:TUQ720896 UEM720894:UEM720896 UOI720894:UOI720896 UYE720894:UYE720896 VIA720894:VIA720896 VRW720894:VRW720896 WBS720894:WBS720896 WLO720894:WLO720896 WVK720894:WVK720896 C786430:C786432 IY786430:IY786432 SU786430:SU786432 ACQ786430:ACQ786432 AMM786430:AMM786432 AWI786430:AWI786432 BGE786430:BGE786432 BQA786430:BQA786432 BZW786430:BZW786432 CJS786430:CJS786432 CTO786430:CTO786432 DDK786430:DDK786432 DNG786430:DNG786432 DXC786430:DXC786432 EGY786430:EGY786432 EQU786430:EQU786432 FAQ786430:FAQ786432 FKM786430:FKM786432 FUI786430:FUI786432 GEE786430:GEE786432 GOA786430:GOA786432 GXW786430:GXW786432 HHS786430:HHS786432 HRO786430:HRO786432 IBK786430:IBK786432 ILG786430:ILG786432 IVC786430:IVC786432 JEY786430:JEY786432 JOU786430:JOU786432 JYQ786430:JYQ786432 KIM786430:KIM786432 KSI786430:KSI786432 LCE786430:LCE786432 LMA786430:LMA786432 LVW786430:LVW786432 MFS786430:MFS786432 MPO786430:MPO786432 MZK786430:MZK786432 NJG786430:NJG786432 NTC786430:NTC786432 OCY786430:OCY786432 OMU786430:OMU786432 OWQ786430:OWQ786432 PGM786430:PGM786432 PQI786430:PQI786432 QAE786430:QAE786432 QKA786430:QKA786432 QTW786430:QTW786432 RDS786430:RDS786432 RNO786430:RNO786432 RXK786430:RXK786432 SHG786430:SHG786432 SRC786430:SRC786432 TAY786430:TAY786432 TKU786430:TKU786432 TUQ786430:TUQ786432 UEM786430:UEM786432 UOI786430:UOI786432 UYE786430:UYE786432 VIA786430:VIA786432 VRW786430:VRW786432 WBS786430:WBS786432 WLO786430:WLO786432 WVK786430:WVK786432 C851966:C851968 IY851966:IY851968 SU851966:SU851968 ACQ851966:ACQ851968 AMM851966:AMM851968 AWI851966:AWI851968 BGE851966:BGE851968 BQA851966:BQA851968 BZW851966:BZW851968 CJS851966:CJS851968 CTO851966:CTO851968 DDK851966:DDK851968 DNG851966:DNG851968 DXC851966:DXC851968 EGY851966:EGY851968 EQU851966:EQU851968 FAQ851966:FAQ851968 FKM851966:FKM851968 FUI851966:FUI851968 GEE851966:GEE851968 GOA851966:GOA851968 GXW851966:GXW851968 HHS851966:HHS851968 HRO851966:HRO851968 IBK851966:IBK851968 ILG851966:ILG851968 IVC851966:IVC851968 JEY851966:JEY851968 JOU851966:JOU851968 JYQ851966:JYQ851968 KIM851966:KIM851968 KSI851966:KSI851968 LCE851966:LCE851968 LMA851966:LMA851968 LVW851966:LVW851968 MFS851966:MFS851968 MPO851966:MPO851968 MZK851966:MZK851968 NJG851966:NJG851968 NTC851966:NTC851968 OCY851966:OCY851968 OMU851966:OMU851968 OWQ851966:OWQ851968 PGM851966:PGM851968 PQI851966:PQI851968 QAE851966:QAE851968 QKA851966:QKA851968 QTW851966:QTW851968 RDS851966:RDS851968 RNO851966:RNO851968 RXK851966:RXK851968 SHG851966:SHG851968 SRC851966:SRC851968 TAY851966:TAY851968 TKU851966:TKU851968 TUQ851966:TUQ851968 UEM851966:UEM851968 UOI851966:UOI851968 UYE851966:UYE851968 VIA851966:VIA851968 VRW851966:VRW851968 WBS851966:WBS851968 WLO851966:WLO851968 WVK851966:WVK851968 C917502:C917504 IY917502:IY917504 SU917502:SU917504 ACQ917502:ACQ917504 AMM917502:AMM917504 AWI917502:AWI917504 BGE917502:BGE917504 BQA917502:BQA917504 BZW917502:BZW917504 CJS917502:CJS917504 CTO917502:CTO917504 DDK917502:DDK917504 DNG917502:DNG917504 DXC917502:DXC917504 EGY917502:EGY917504 EQU917502:EQU917504 FAQ917502:FAQ917504 FKM917502:FKM917504 FUI917502:FUI917504 GEE917502:GEE917504 GOA917502:GOA917504 GXW917502:GXW917504 HHS917502:HHS917504 HRO917502:HRO917504 IBK917502:IBK917504 ILG917502:ILG917504 IVC917502:IVC917504 JEY917502:JEY917504 JOU917502:JOU917504 JYQ917502:JYQ917504 KIM917502:KIM917504 KSI917502:KSI917504 LCE917502:LCE917504 LMA917502:LMA917504 LVW917502:LVW917504 MFS917502:MFS917504 MPO917502:MPO917504 MZK917502:MZK917504 NJG917502:NJG917504 NTC917502:NTC917504 OCY917502:OCY917504 OMU917502:OMU917504 OWQ917502:OWQ917504 PGM917502:PGM917504 PQI917502:PQI917504 QAE917502:QAE917504 QKA917502:QKA917504 QTW917502:QTW917504 RDS917502:RDS917504 RNO917502:RNO917504 RXK917502:RXK917504 SHG917502:SHG917504 SRC917502:SRC917504 TAY917502:TAY917504 TKU917502:TKU917504 TUQ917502:TUQ917504 UEM917502:UEM917504 UOI917502:UOI917504 UYE917502:UYE917504 VIA917502:VIA917504 VRW917502:VRW917504 WBS917502:WBS917504 WLO917502:WLO917504 WVK917502:WVK917504 C983038:C983040 IY983038:IY983040 SU983038:SU983040 ACQ983038:ACQ983040 AMM983038:AMM983040 AWI983038:AWI983040 BGE983038:BGE983040 BQA983038:BQA983040 BZW983038:BZW983040 CJS983038:CJS983040 CTO983038:CTO983040 DDK983038:DDK983040 DNG983038:DNG983040 DXC983038:DXC983040 EGY983038:EGY983040 EQU983038:EQU983040 FAQ983038:FAQ983040 FKM983038:FKM983040 FUI983038:FUI983040 GEE983038:GEE983040 GOA983038:GOA983040 GXW983038:GXW983040 HHS983038:HHS983040 HRO983038:HRO983040 IBK983038:IBK983040 ILG983038:ILG983040 IVC983038:IVC983040 JEY983038:JEY983040 JOU983038:JOU983040 JYQ983038:JYQ983040 KIM983038:KIM983040 KSI983038:KSI983040 LCE983038:LCE983040 LMA983038:LMA983040 LVW983038:LVW983040 MFS983038:MFS983040 MPO983038:MPO983040 MZK983038:MZK983040 NJG983038:NJG983040 NTC983038:NTC983040 OCY983038:OCY983040 OMU983038:OMU983040 OWQ983038:OWQ983040 PGM983038:PGM983040 PQI983038:PQI983040 QAE983038:QAE983040 QKA983038:QKA983040 QTW983038:QTW983040 RDS983038:RDS983040 RNO983038:RNO983040 RXK983038:RXK983040 SHG983038:SHG983040 SRC983038:SRC983040 TAY983038:TAY983040 TKU983038:TKU983040 TUQ983038:TUQ983040 UEM983038:UEM983040 UOI983038:UOI983040 UYE983038:UYE983040 VIA983038:VIA983040 VRW983038:VRW983040 WBS983038:WBS983040 WLO983038:WLO983040 WVK983038:WVK983040" xr:uid="{00000000-0002-0000-0C00-000002000000}">
      <formula1>0</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C00-000003000000}">
      <formula1>",select a quarter,JAN 1 - MAR 30,APR 1 - JUN 30,JUL 1 - SEP 30,OCT 1 - DEC 31"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xr:uid="{00000000-0002-0000-0C00-000004000000}">
      <formula1>",2010,2011,2012,2013,2014,2015"</formula1>
    </dataValidation>
    <dataValidation type="list" allowBlank="1" showInputMessage="1" showErrorMessage="1" sqref="C12:G12 IY12:JC12 SU12:SY12 ACQ12:ACU12 AMM12:AMQ12 AWI12:AWM12 BGE12:BGI12 BQA12:BQE12 BZW12:CAA12 CJS12:CJW12 CTO12:CTS12 DDK12:DDO12 DNG12:DNK12 DXC12:DXG12 EGY12:EHC12 EQU12:EQY12 FAQ12:FAU12 FKM12:FKQ12 FUI12:FUM12 GEE12:GEI12 GOA12:GOE12 GXW12:GYA12 HHS12:HHW12 HRO12:HRS12 IBK12:IBO12 ILG12:ILK12 IVC12:IVG12 JEY12:JFC12 JOU12:JOY12 JYQ12:JYU12 KIM12:KIQ12 KSI12:KSM12 LCE12:LCI12 LMA12:LME12 LVW12:LWA12 MFS12:MFW12 MPO12:MPS12 MZK12:MZO12 NJG12:NJK12 NTC12:NTG12 OCY12:ODC12 OMU12:OMY12 OWQ12:OWU12 PGM12:PGQ12 PQI12:PQM12 QAE12:QAI12 QKA12:QKE12 QTW12:QUA12 RDS12:RDW12 RNO12:RNS12 RXK12:RXO12 SHG12:SHK12 SRC12:SRG12 TAY12:TBC12 TKU12:TKY12 TUQ12:TUU12 UEM12:UEQ12 UOI12:UOM12 UYE12:UYI12 VIA12:VIE12 VRW12:VSA12 WBS12:WBW12 WLO12:WLS12 WVK12:WVO12 C65548:G65548 IY65548:JC65548 SU65548:SY65548 ACQ65548:ACU65548 AMM65548:AMQ65548 AWI65548:AWM65548 BGE65548:BGI65548 BQA65548:BQE65548 BZW65548:CAA65548 CJS65548:CJW65548 CTO65548:CTS65548 DDK65548:DDO65548 DNG65548:DNK65548 DXC65548:DXG65548 EGY65548:EHC65548 EQU65548:EQY65548 FAQ65548:FAU65548 FKM65548:FKQ65548 FUI65548:FUM65548 GEE65548:GEI65548 GOA65548:GOE65548 GXW65548:GYA65548 HHS65548:HHW65548 HRO65548:HRS65548 IBK65548:IBO65548 ILG65548:ILK65548 IVC65548:IVG65548 JEY65548:JFC65548 JOU65548:JOY65548 JYQ65548:JYU65548 KIM65548:KIQ65548 KSI65548:KSM65548 LCE65548:LCI65548 LMA65548:LME65548 LVW65548:LWA65548 MFS65548:MFW65548 MPO65548:MPS65548 MZK65548:MZO65548 NJG65548:NJK65548 NTC65548:NTG65548 OCY65548:ODC65548 OMU65548:OMY65548 OWQ65548:OWU65548 PGM65548:PGQ65548 PQI65548:PQM65548 QAE65548:QAI65548 QKA65548:QKE65548 QTW65548:QUA65548 RDS65548:RDW65548 RNO65548:RNS65548 RXK65548:RXO65548 SHG65548:SHK65548 SRC65548:SRG65548 TAY65548:TBC65548 TKU65548:TKY65548 TUQ65548:TUU65548 UEM65548:UEQ65548 UOI65548:UOM65548 UYE65548:UYI65548 VIA65548:VIE65548 VRW65548:VSA65548 WBS65548:WBW65548 WLO65548:WLS65548 WVK65548:WVO65548 C131084:G131084 IY131084:JC131084 SU131084:SY131084 ACQ131084:ACU131084 AMM131084:AMQ131084 AWI131084:AWM131084 BGE131084:BGI131084 BQA131084:BQE131084 BZW131084:CAA131084 CJS131084:CJW131084 CTO131084:CTS131084 DDK131084:DDO131084 DNG131084:DNK131084 DXC131084:DXG131084 EGY131084:EHC131084 EQU131084:EQY131084 FAQ131084:FAU131084 FKM131084:FKQ131084 FUI131084:FUM131084 GEE131084:GEI131084 GOA131084:GOE131084 GXW131084:GYA131084 HHS131084:HHW131084 HRO131084:HRS131084 IBK131084:IBO131084 ILG131084:ILK131084 IVC131084:IVG131084 JEY131084:JFC131084 JOU131084:JOY131084 JYQ131084:JYU131084 KIM131084:KIQ131084 KSI131084:KSM131084 LCE131084:LCI131084 LMA131084:LME131084 LVW131084:LWA131084 MFS131084:MFW131084 MPO131084:MPS131084 MZK131084:MZO131084 NJG131084:NJK131084 NTC131084:NTG131084 OCY131084:ODC131084 OMU131084:OMY131084 OWQ131084:OWU131084 PGM131084:PGQ131084 PQI131084:PQM131084 QAE131084:QAI131084 QKA131084:QKE131084 QTW131084:QUA131084 RDS131084:RDW131084 RNO131084:RNS131084 RXK131084:RXO131084 SHG131084:SHK131084 SRC131084:SRG131084 TAY131084:TBC131084 TKU131084:TKY131084 TUQ131084:TUU131084 UEM131084:UEQ131084 UOI131084:UOM131084 UYE131084:UYI131084 VIA131084:VIE131084 VRW131084:VSA131084 WBS131084:WBW131084 WLO131084:WLS131084 WVK131084:WVO131084 C196620:G196620 IY196620:JC196620 SU196620:SY196620 ACQ196620:ACU196620 AMM196620:AMQ196620 AWI196620:AWM196620 BGE196620:BGI196620 BQA196620:BQE196620 BZW196620:CAA196620 CJS196620:CJW196620 CTO196620:CTS196620 DDK196620:DDO196620 DNG196620:DNK196620 DXC196620:DXG196620 EGY196620:EHC196620 EQU196620:EQY196620 FAQ196620:FAU196620 FKM196620:FKQ196620 FUI196620:FUM196620 GEE196620:GEI196620 GOA196620:GOE196620 GXW196620:GYA196620 HHS196620:HHW196620 HRO196620:HRS196620 IBK196620:IBO196620 ILG196620:ILK196620 IVC196620:IVG196620 JEY196620:JFC196620 JOU196620:JOY196620 JYQ196620:JYU196620 KIM196620:KIQ196620 KSI196620:KSM196620 LCE196620:LCI196620 LMA196620:LME196620 LVW196620:LWA196620 MFS196620:MFW196620 MPO196620:MPS196620 MZK196620:MZO196620 NJG196620:NJK196620 NTC196620:NTG196620 OCY196620:ODC196620 OMU196620:OMY196620 OWQ196620:OWU196620 PGM196620:PGQ196620 PQI196620:PQM196620 QAE196620:QAI196620 QKA196620:QKE196620 QTW196620:QUA196620 RDS196620:RDW196620 RNO196620:RNS196620 RXK196620:RXO196620 SHG196620:SHK196620 SRC196620:SRG196620 TAY196620:TBC196620 TKU196620:TKY196620 TUQ196620:TUU196620 UEM196620:UEQ196620 UOI196620:UOM196620 UYE196620:UYI196620 VIA196620:VIE196620 VRW196620:VSA196620 WBS196620:WBW196620 WLO196620:WLS196620 WVK196620:WVO196620 C262156:G262156 IY262156:JC262156 SU262156:SY262156 ACQ262156:ACU262156 AMM262156:AMQ262156 AWI262156:AWM262156 BGE262156:BGI262156 BQA262156:BQE262156 BZW262156:CAA262156 CJS262156:CJW262156 CTO262156:CTS262156 DDK262156:DDO262156 DNG262156:DNK262156 DXC262156:DXG262156 EGY262156:EHC262156 EQU262156:EQY262156 FAQ262156:FAU262156 FKM262156:FKQ262156 FUI262156:FUM262156 GEE262156:GEI262156 GOA262156:GOE262156 GXW262156:GYA262156 HHS262156:HHW262156 HRO262156:HRS262156 IBK262156:IBO262156 ILG262156:ILK262156 IVC262156:IVG262156 JEY262156:JFC262156 JOU262156:JOY262156 JYQ262156:JYU262156 KIM262156:KIQ262156 KSI262156:KSM262156 LCE262156:LCI262156 LMA262156:LME262156 LVW262156:LWA262156 MFS262156:MFW262156 MPO262156:MPS262156 MZK262156:MZO262156 NJG262156:NJK262156 NTC262156:NTG262156 OCY262156:ODC262156 OMU262156:OMY262156 OWQ262156:OWU262156 PGM262156:PGQ262156 PQI262156:PQM262156 QAE262156:QAI262156 QKA262156:QKE262156 QTW262156:QUA262156 RDS262156:RDW262156 RNO262156:RNS262156 RXK262156:RXO262156 SHG262156:SHK262156 SRC262156:SRG262156 TAY262156:TBC262156 TKU262156:TKY262156 TUQ262156:TUU262156 UEM262156:UEQ262156 UOI262156:UOM262156 UYE262156:UYI262156 VIA262156:VIE262156 VRW262156:VSA262156 WBS262156:WBW262156 WLO262156:WLS262156 WVK262156:WVO262156 C327692:G327692 IY327692:JC327692 SU327692:SY327692 ACQ327692:ACU327692 AMM327692:AMQ327692 AWI327692:AWM327692 BGE327692:BGI327692 BQA327692:BQE327692 BZW327692:CAA327692 CJS327692:CJW327692 CTO327692:CTS327692 DDK327692:DDO327692 DNG327692:DNK327692 DXC327692:DXG327692 EGY327692:EHC327692 EQU327692:EQY327692 FAQ327692:FAU327692 FKM327692:FKQ327692 FUI327692:FUM327692 GEE327692:GEI327692 GOA327692:GOE327692 GXW327692:GYA327692 HHS327692:HHW327692 HRO327692:HRS327692 IBK327692:IBO327692 ILG327692:ILK327692 IVC327692:IVG327692 JEY327692:JFC327692 JOU327692:JOY327692 JYQ327692:JYU327692 KIM327692:KIQ327692 KSI327692:KSM327692 LCE327692:LCI327692 LMA327692:LME327692 LVW327692:LWA327692 MFS327692:MFW327692 MPO327692:MPS327692 MZK327692:MZO327692 NJG327692:NJK327692 NTC327692:NTG327692 OCY327692:ODC327692 OMU327692:OMY327692 OWQ327692:OWU327692 PGM327692:PGQ327692 PQI327692:PQM327692 QAE327692:QAI327692 QKA327692:QKE327692 QTW327692:QUA327692 RDS327692:RDW327692 RNO327692:RNS327692 RXK327692:RXO327692 SHG327692:SHK327692 SRC327692:SRG327692 TAY327692:TBC327692 TKU327692:TKY327692 TUQ327692:TUU327692 UEM327692:UEQ327692 UOI327692:UOM327692 UYE327692:UYI327692 VIA327692:VIE327692 VRW327692:VSA327692 WBS327692:WBW327692 WLO327692:WLS327692 WVK327692:WVO327692 C393228:G393228 IY393228:JC393228 SU393228:SY393228 ACQ393228:ACU393228 AMM393228:AMQ393228 AWI393228:AWM393228 BGE393228:BGI393228 BQA393228:BQE393228 BZW393228:CAA393228 CJS393228:CJW393228 CTO393228:CTS393228 DDK393228:DDO393228 DNG393228:DNK393228 DXC393228:DXG393228 EGY393228:EHC393228 EQU393228:EQY393228 FAQ393228:FAU393228 FKM393228:FKQ393228 FUI393228:FUM393228 GEE393228:GEI393228 GOA393228:GOE393228 GXW393228:GYA393228 HHS393228:HHW393228 HRO393228:HRS393228 IBK393228:IBO393228 ILG393228:ILK393228 IVC393228:IVG393228 JEY393228:JFC393228 JOU393228:JOY393228 JYQ393228:JYU393228 KIM393228:KIQ393228 KSI393228:KSM393228 LCE393228:LCI393228 LMA393228:LME393228 LVW393228:LWA393228 MFS393228:MFW393228 MPO393228:MPS393228 MZK393228:MZO393228 NJG393228:NJK393228 NTC393228:NTG393228 OCY393228:ODC393228 OMU393228:OMY393228 OWQ393228:OWU393228 PGM393228:PGQ393228 PQI393228:PQM393228 QAE393228:QAI393228 QKA393228:QKE393228 QTW393228:QUA393228 RDS393228:RDW393228 RNO393228:RNS393228 RXK393228:RXO393228 SHG393228:SHK393228 SRC393228:SRG393228 TAY393228:TBC393228 TKU393228:TKY393228 TUQ393228:TUU393228 UEM393228:UEQ393228 UOI393228:UOM393228 UYE393228:UYI393228 VIA393228:VIE393228 VRW393228:VSA393228 WBS393228:WBW393228 WLO393228:WLS393228 WVK393228:WVO393228 C458764:G458764 IY458764:JC458764 SU458764:SY458764 ACQ458764:ACU458764 AMM458764:AMQ458764 AWI458764:AWM458764 BGE458764:BGI458764 BQA458764:BQE458764 BZW458764:CAA458764 CJS458764:CJW458764 CTO458764:CTS458764 DDK458764:DDO458764 DNG458764:DNK458764 DXC458764:DXG458764 EGY458764:EHC458764 EQU458764:EQY458764 FAQ458764:FAU458764 FKM458764:FKQ458764 FUI458764:FUM458764 GEE458764:GEI458764 GOA458764:GOE458764 GXW458764:GYA458764 HHS458764:HHW458764 HRO458764:HRS458764 IBK458764:IBO458764 ILG458764:ILK458764 IVC458764:IVG458764 JEY458764:JFC458764 JOU458764:JOY458764 JYQ458764:JYU458764 KIM458764:KIQ458764 KSI458764:KSM458764 LCE458764:LCI458764 LMA458764:LME458764 LVW458764:LWA458764 MFS458764:MFW458764 MPO458764:MPS458764 MZK458764:MZO458764 NJG458764:NJK458764 NTC458764:NTG458764 OCY458764:ODC458764 OMU458764:OMY458764 OWQ458764:OWU458764 PGM458764:PGQ458764 PQI458764:PQM458764 QAE458764:QAI458764 QKA458764:QKE458764 QTW458764:QUA458764 RDS458764:RDW458764 RNO458764:RNS458764 RXK458764:RXO458764 SHG458764:SHK458764 SRC458764:SRG458764 TAY458764:TBC458764 TKU458764:TKY458764 TUQ458764:TUU458764 UEM458764:UEQ458764 UOI458764:UOM458764 UYE458764:UYI458764 VIA458764:VIE458764 VRW458764:VSA458764 WBS458764:WBW458764 WLO458764:WLS458764 WVK458764:WVO458764 C524300:G524300 IY524300:JC524300 SU524300:SY524300 ACQ524300:ACU524300 AMM524300:AMQ524300 AWI524300:AWM524300 BGE524300:BGI524300 BQA524300:BQE524300 BZW524300:CAA524300 CJS524300:CJW524300 CTO524300:CTS524300 DDK524300:DDO524300 DNG524300:DNK524300 DXC524300:DXG524300 EGY524300:EHC524300 EQU524300:EQY524300 FAQ524300:FAU524300 FKM524300:FKQ524300 FUI524300:FUM524300 GEE524300:GEI524300 GOA524300:GOE524300 GXW524300:GYA524300 HHS524300:HHW524300 HRO524300:HRS524300 IBK524300:IBO524300 ILG524300:ILK524300 IVC524300:IVG524300 JEY524300:JFC524300 JOU524300:JOY524300 JYQ524300:JYU524300 KIM524300:KIQ524300 KSI524300:KSM524300 LCE524300:LCI524300 LMA524300:LME524300 LVW524300:LWA524300 MFS524300:MFW524300 MPO524300:MPS524300 MZK524300:MZO524300 NJG524300:NJK524300 NTC524300:NTG524300 OCY524300:ODC524300 OMU524300:OMY524300 OWQ524300:OWU524300 PGM524300:PGQ524300 PQI524300:PQM524300 QAE524300:QAI524300 QKA524300:QKE524300 QTW524300:QUA524300 RDS524300:RDW524300 RNO524300:RNS524300 RXK524300:RXO524300 SHG524300:SHK524300 SRC524300:SRG524300 TAY524300:TBC524300 TKU524300:TKY524300 TUQ524300:TUU524300 UEM524300:UEQ524300 UOI524300:UOM524300 UYE524300:UYI524300 VIA524300:VIE524300 VRW524300:VSA524300 WBS524300:WBW524300 WLO524300:WLS524300 WVK524300:WVO524300 C589836:G589836 IY589836:JC589836 SU589836:SY589836 ACQ589836:ACU589836 AMM589836:AMQ589836 AWI589836:AWM589836 BGE589836:BGI589836 BQA589836:BQE589836 BZW589836:CAA589836 CJS589836:CJW589836 CTO589836:CTS589836 DDK589836:DDO589836 DNG589836:DNK589836 DXC589836:DXG589836 EGY589836:EHC589836 EQU589836:EQY589836 FAQ589836:FAU589836 FKM589836:FKQ589836 FUI589836:FUM589836 GEE589836:GEI589836 GOA589836:GOE589836 GXW589836:GYA589836 HHS589836:HHW589836 HRO589836:HRS589836 IBK589836:IBO589836 ILG589836:ILK589836 IVC589836:IVG589836 JEY589836:JFC589836 JOU589836:JOY589836 JYQ589836:JYU589836 KIM589836:KIQ589836 KSI589836:KSM589836 LCE589836:LCI589836 LMA589836:LME589836 LVW589836:LWA589836 MFS589836:MFW589836 MPO589836:MPS589836 MZK589836:MZO589836 NJG589836:NJK589836 NTC589836:NTG589836 OCY589836:ODC589836 OMU589836:OMY589836 OWQ589836:OWU589836 PGM589836:PGQ589836 PQI589836:PQM589836 QAE589836:QAI589836 QKA589836:QKE589836 QTW589836:QUA589836 RDS589836:RDW589836 RNO589836:RNS589836 RXK589836:RXO589836 SHG589836:SHK589836 SRC589836:SRG589836 TAY589836:TBC589836 TKU589836:TKY589836 TUQ589836:TUU589836 UEM589836:UEQ589836 UOI589836:UOM589836 UYE589836:UYI589836 VIA589836:VIE589836 VRW589836:VSA589836 WBS589836:WBW589836 WLO589836:WLS589836 WVK589836:WVO589836 C655372:G655372 IY655372:JC655372 SU655372:SY655372 ACQ655372:ACU655372 AMM655372:AMQ655372 AWI655372:AWM655372 BGE655372:BGI655372 BQA655372:BQE655372 BZW655372:CAA655372 CJS655372:CJW655372 CTO655372:CTS655372 DDK655372:DDO655372 DNG655372:DNK655372 DXC655372:DXG655372 EGY655372:EHC655372 EQU655372:EQY655372 FAQ655372:FAU655372 FKM655372:FKQ655372 FUI655372:FUM655372 GEE655372:GEI655372 GOA655372:GOE655372 GXW655372:GYA655372 HHS655372:HHW655372 HRO655372:HRS655372 IBK655372:IBO655372 ILG655372:ILK655372 IVC655372:IVG655372 JEY655372:JFC655372 JOU655372:JOY655372 JYQ655372:JYU655372 KIM655372:KIQ655372 KSI655372:KSM655372 LCE655372:LCI655372 LMA655372:LME655372 LVW655372:LWA655372 MFS655372:MFW655372 MPO655372:MPS655372 MZK655372:MZO655372 NJG655372:NJK655372 NTC655372:NTG655372 OCY655372:ODC655372 OMU655372:OMY655372 OWQ655372:OWU655372 PGM655372:PGQ655372 PQI655372:PQM655372 QAE655372:QAI655372 QKA655372:QKE655372 QTW655372:QUA655372 RDS655372:RDW655372 RNO655372:RNS655372 RXK655372:RXO655372 SHG655372:SHK655372 SRC655372:SRG655372 TAY655372:TBC655372 TKU655372:TKY655372 TUQ655372:TUU655372 UEM655372:UEQ655372 UOI655372:UOM655372 UYE655372:UYI655372 VIA655372:VIE655372 VRW655372:VSA655372 WBS655372:WBW655372 WLO655372:WLS655372 WVK655372:WVO655372 C720908:G720908 IY720908:JC720908 SU720908:SY720908 ACQ720908:ACU720908 AMM720908:AMQ720908 AWI720908:AWM720908 BGE720908:BGI720908 BQA720908:BQE720908 BZW720908:CAA720908 CJS720908:CJW720908 CTO720908:CTS720908 DDK720908:DDO720908 DNG720908:DNK720908 DXC720908:DXG720908 EGY720908:EHC720908 EQU720908:EQY720908 FAQ720908:FAU720908 FKM720908:FKQ720908 FUI720908:FUM720908 GEE720908:GEI720908 GOA720908:GOE720908 GXW720908:GYA720908 HHS720908:HHW720908 HRO720908:HRS720908 IBK720908:IBO720908 ILG720908:ILK720908 IVC720908:IVG720908 JEY720908:JFC720908 JOU720908:JOY720908 JYQ720908:JYU720908 KIM720908:KIQ720908 KSI720908:KSM720908 LCE720908:LCI720908 LMA720908:LME720908 LVW720908:LWA720908 MFS720908:MFW720908 MPO720908:MPS720908 MZK720908:MZO720908 NJG720908:NJK720908 NTC720908:NTG720908 OCY720908:ODC720908 OMU720908:OMY720908 OWQ720908:OWU720908 PGM720908:PGQ720908 PQI720908:PQM720908 QAE720908:QAI720908 QKA720908:QKE720908 QTW720908:QUA720908 RDS720908:RDW720908 RNO720908:RNS720908 RXK720908:RXO720908 SHG720908:SHK720908 SRC720908:SRG720908 TAY720908:TBC720908 TKU720908:TKY720908 TUQ720908:TUU720908 UEM720908:UEQ720908 UOI720908:UOM720908 UYE720908:UYI720908 VIA720908:VIE720908 VRW720908:VSA720908 WBS720908:WBW720908 WLO720908:WLS720908 WVK720908:WVO720908 C786444:G786444 IY786444:JC786444 SU786444:SY786444 ACQ786444:ACU786444 AMM786444:AMQ786444 AWI786444:AWM786444 BGE786444:BGI786444 BQA786444:BQE786444 BZW786444:CAA786444 CJS786444:CJW786444 CTO786444:CTS786444 DDK786444:DDO786444 DNG786444:DNK786444 DXC786444:DXG786444 EGY786444:EHC786444 EQU786444:EQY786444 FAQ786444:FAU786444 FKM786444:FKQ786444 FUI786444:FUM786444 GEE786444:GEI786444 GOA786444:GOE786444 GXW786444:GYA786444 HHS786444:HHW786444 HRO786444:HRS786444 IBK786444:IBO786444 ILG786444:ILK786444 IVC786444:IVG786444 JEY786444:JFC786444 JOU786444:JOY786444 JYQ786444:JYU786444 KIM786444:KIQ786444 KSI786444:KSM786444 LCE786444:LCI786444 LMA786444:LME786444 LVW786444:LWA786444 MFS786444:MFW786444 MPO786444:MPS786444 MZK786444:MZO786444 NJG786444:NJK786444 NTC786444:NTG786444 OCY786444:ODC786444 OMU786444:OMY786444 OWQ786444:OWU786444 PGM786444:PGQ786444 PQI786444:PQM786444 QAE786444:QAI786444 QKA786444:QKE786444 QTW786444:QUA786444 RDS786444:RDW786444 RNO786444:RNS786444 RXK786444:RXO786444 SHG786444:SHK786444 SRC786444:SRG786444 TAY786444:TBC786444 TKU786444:TKY786444 TUQ786444:TUU786444 UEM786444:UEQ786444 UOI786444:UOM786444 UYE786444:UYI786444 VIA786444:VIE786444 VRW786444:VSA786444 WBS786444:WBW786444 WLO786444:WLS786444 WVK786444:WVO786444 C851980:G851980 IY851980:JC851980 SU851980:SY851980 ACQ851980:ACU851980 AMM851980:AMQ851980 AWI851980:AWM851980 BGE851980:BGI851980 BQA851980:BQE851980 BZW851980:CAA851980 CJS851980:CJW851980 CTO851980:CTS851980 DDK851980:DDO851980 DNG851980:DNK851980 DXC851980:DXG851980 EGY851980:EHC851980 EQU851980:EQY851980 FAQ851980:FAU851980 FKM851980:FKQ851980 FUI851980:FUM851980 GEE851980:GEI851980 GOA851980:GOE851980 GXW851980:GYA851980 HHS851980:HHW851980 HRO851980:HRS851980 IBK851980:IBO851980 ILG851980:ILK851980 IVC851980:IVG851980 JEY851980:JFC851980 JOU851980:JOY851980 JYQ851980:JYU851980 KIM851980:KIQ851980 KSI851980:KSM851980 LCE851980:LCI851980 LMA851980:LME851980 LVW851980:LWA851980 MFS851980:MFW851980 MPO851980:MPS851980 MZK851980:MZO851980 NJG851980:NJK851980 NTC851980:NTG851980 OCY851980:ODC851980 OMU851980:OMY851980 OWQ851980:OWU851980 PGM851980:PGQ851980 PQI851980:PQM851980 QAE851980:QAI851980 QKA851980:QKE851980 QTW851980:QUA851980 RDS851980:RDW851980 RNO851980:RNS851980 RXK851980:RXO851980 SHG851980:SHK851980 SRC851980:SRG851980 TAY851980:TBC851980 TKU851980:TKY851980 TUQ851980:TUU851980 UEM851980:UEQ851980 UOI851980:UOM851980 UYE851980:UYI851980 VIA851980:VIE851980 VRW851980:VSA851980 WBS851980:WBW851980 WLO851980:WLS851980 WVK851980:WVO851980 C917516:G917516 IY917516:JC917516 SU917516:SY917516 ACQ917516:ACU917516 AMM917516:AMQ917516 AWI917516:AWM917516 BGE917516:BGI917516 BQA917516:BQE917516 BZW917516:CAA917516 CJS917516:CJW917516 CTO917516:CTS917516 DDK917516:DDO917516 DNG917516:DNK917516 DXC917516:DXG917516 EGY917516:EHC917516 EQU917516:EQY917516 FAQ917516:FAU917516 FKM917516:FKQ917516 FUI917516:FUM917516 GEE917516:GEI917516 GOA917516:GOE917516 GXW917516:GYA917516 HHS917516:HHW917516 HRO917516:HRS917516 IBK917516:IBO917516 ILG917516:ILK917516 IVC917516:IVG917516 JEY917516:JFC917516 JOU917516:JOY917516 JYQ917516:JYU917516 KIM917516:KIQ917516 KSI917516:KSM917516 LCE917516:LCI917516 LMA917516:LME917516 LVW917516:LWA917516 MFS917516:MFW917516 MPO917516:MPS917516 MZK917516:MZO917516 NJG917516:NJK917516 NTC917516:NTG917516 OCY917516:ODC917516 OMU917516:OMY917516 OWQ917516:OWU917516 PGM917516:PGQ917516 PQI917516:PQM917516 QAE917516:QAI917516 QKA917516:QKE917516 QTW917516:QUA917516 RDS917516:RDW917516 RNO917516:RNS917516 RXK917516:RXO917516 SHG917516:SHK917516 SRC917516:SRG917516 TAY917516:TBC917516 TKU917516:TKY917516 TUQ917516:TUU917516 UEM917516:UEQ917516 UOI917516:UOM917516 UYE917516:UYI917516 VIA917516:VIE917516 VRW917516:VSA917516 WBS917516:WBW917516 WLO917516:WLS917516 WVK917516:WVO917516 C983052:G983052 IY983052:JC983052 SU983052:SY983052 ACQ983052:ACU983052 AMM983052:AMQ983052 AWI983052:AWM983052 BGE983052:BGI983052 BQA983052:BQE983052 BZW983052:CAA983052 CJS983052:CJW983052 CTO983052:CTS983052 DDK983052:DDO983052 DNG983052:DNK983052 DXC983052:DXG983052 EGY983052:EHC983052 EQU983052:EQY983052 FAQ983052:FAU983052 FKM983052:FKQ983052 FUI983052:FUM983052 GEE983052:GEI983052 GOA983052:GOE983052 GXW983052:GYA983052 HHS983052:HHW983052 HRO983052:HRS983052 IBK983052:IBO983052 ILG983052:ILK983052 IVC983052:IVG983052 JEY983052:JFC983052 JOU983052:JOY983052 JYQ983052:JYU983052 KIM983052:KIQ983052 KSI983052:KSM983052 LCE983052:LCI983052 LMA983052:LME983052 LVW983052:LWA983052 MFS983052:MFW983052 MPO983052:MPS983052 MZK983052:MZO983052 NJG983052:NJK983052 NTC983052:NTG983052 OCY983052:ODC983052 OMU983052:OMY983052 OWQ983052:OWU983052 PGM983052:PGQ983052 PQI983052:PQM983052 QAE983052:QAI983052 QKA983052:QKE983052 QTW983052:QUA983052 RDS983052:RDW983052 RNO983052:RNS983052 RXK983052:RXO983052 SHG983052:SHK983052 SRC983052:SRG983052 TAY983052:TBC983052 TKU983052:TKY983052 TUQ983052:TUU983052 UEM983052:UEQ983052 UOI983052:UOM983052 UYE983052:UYI983052 VIA983052:VIE983052 VRW983052:VSA983052 WBS983052:WBW983052 WLO983052:WLS983052 WVK983052:WVO983052" xr:uid="{00000000-0002-0000-0C00-000005000000}">
      <formula1>",select a status,Open,Projects complete - documentation pending,Projects Completed - all documentation submitted"</formula1>
    </dataValidation>
    <dataValidation type="list" allowBlank="1" showInputMessage="1" showErrorMessage="1" sqref="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00000000-0002-0000-0C00-000006000000}">
      <formula1>",select an answer,Yes,No"</formula1>
    </dataValidation>
    <dataValidation type="list" allowBlank="1" showInputMessage="1" showErrorMessage="1" sqref="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00000000-0002-0000-0C00-000007000000}">
      <formula1>"select an answer,Yes,No, N/A"</formula1>
    </dataValidation>
    <dataValidation type="list" allowBlank="1" showInputMessage="1" showErrorMessage="1" sqref="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xr:uid="{00000000-0002-0000-0C00-000008000000}">
      <formula1>"select a year or n/a,N/A,2009,2010,2011,2012,2013,2014,2015"</formula1>
    </dataValidation>
    <dataValidation type="list" allowBlank="1"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C00-000009000000}">
      <formula1>"select a type,Quarterly,Final"</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B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B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B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B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B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B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B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B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B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B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B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B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B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B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xr:uid="{00000000-0002-0000-0C00-00000A000000}">
      <formula1>" ,select a program,SHSP,CCP,IECGP,UASI,MMRS,BZPP"</formula1>
    </dataValidation>
  </dataValidations>
  <pageMargins left="0.7" right="0.7" top="0.75" bottom="0.75" header="0.3" footer="0.3"/>
  <pageSetup scale="79" fitToHeight="0" orientation="portrait" r:id="rId1"/>
  <extLst>
    <ext xmlns:x14="http://schemas.microsoft.com/office/spreadsheetml/2009/9/main" uri="{CCE6A557-97BC-4b89-ADB6-D9C93CAAB3DF}">
      <x14:dataValidations xmlns:xm="http://schemas.microsoft.com/office/excel/2006/main" count="3">
        <x14:dataValidation type="textLength" operator="equal" allowBlank="1" showInputMessage="1" showErrorMessage="1" xr:uid="{00000000-0002-0000-0C00-00000B000000}">
          <x14:formula1>
            <xm:f>0</xm:f>
          </x14:formula1>
          <xm: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C6:F7 IY6:JB7 SU6:SX7 ACQ6:ACT7 AMM6:AMP7 AWI6:AWL7 BGE6:BGH7 BQA6:BQD7 BZW6:BZZ7 CJS6:CJV7 CTO6:CTR7 DDK6:DDN7 DNG6:DNJ7 DXC6:DXF7 EGY6:EHB7 EQU6:EQX7 FAQ6:FAT7 FKM6:FKP7 FUI6:FUL7 GEE6:GEH7 GOA6:GOD7 GXW6:GXZ7 HHS6:HHV7 HRO6:HRR7 IBK6:IBN7 ILG6:ILJ7 IVC6:IVF7 JEY6:JFB7 JOU6:JOX7 JYQ6:JYT7 KIM6:KIP7 KSI6:KSL7 LCE6:LCH7 LMA6:LMD7 LVW6:LVZ7 MFS6:MFV7 MPO6:MPR7 MZK6:MZN7 NJG6:NJJ7 NTC6:NTF7 OCY6:ODB7 OMU6:OMX7 OWQ6:OWT7 PGM6:PGP7 PQI6:PQL7 QAE6:QAH7 QKA6:QKD7 QTW6:QTZ7 RDS6:RDV7 RNO6:RNR7 RXK6:RXN7 SHG6:SHJ7 SRC6:SRF7 TAY6:TBB7 TKU6:TKX7 TUQ6:TUT7 UEM6:UEP7 UOI6:UOL7 UYE6:UYH7 VIA6:VID7 VRW6:VRZ7 WBS6:WBV7 WLO6:WLR7 WVK6:WVN7 C65538:F65539 IY65538:JB65539 SU65538:SX65539 ACQ65538:ACT65539 AMM65538:AMP65539 AWI65538:AWL65539 BGE65538:BGH65539 BQA65538:BQD65539 BZW65538:BZZ65539 CJS65538:CJV65539 CTO65538:CTR65539 DDK65538:DDN65539 DNG65538:DNJ65539 DXC65538:DXF65539 EGY65538:EHB65539 EQU65538:EQX65539 FAQ65538:FAT65539 FKM65538:FKP65539 FUI65538:FUL65539 GEE65538:GEH65539 GOA65538:GOD65539 GXW65538:GXZ65539 HHS65538:HHV65539 HRO65538:HRR65539 IBK65538:IBN65539 ILG65538:ILJ65539 IVC65538:IVF65539 JEY65538:JFB65539 JOU65538:JOX65539 JYQ65538:JYT65539 KIM65538:KIP65539 KSI65538:KSL65539 LCE65538:LCH65539 LMA65538:LMD65539 LVW65538:LVZ65539 MFS65538:MFV65539 MPO65538:MPR65539 MZK65538:MZN65539 NJG65538:NJJ65539 NTC65538:NTF65539 OCY65538:ODB65539 OMU65538:OMX65539 OWQ65538:OWT65539 PGM65538:PGP65539 PQI65538:PQL65539 QAE65538:QAH65539 QKA65538:QKD65539 QTW65538:QTZ65539 RDS65538:RDV65539 RNO65538:RNR65539 RXK65538:RXN65539 SHG65538:SHJ65539 SRC65538:SRF65539 TAY65538:TBB65539 TKU65538:TKX65539 TUQ65538:TUT65539 UEM65538:UEP65539 UOI65538:UOL65539 UYE65538:UYH65539 VIA65538:VID65539 VRW65538:VRZ65539 WBS65538:WBV65539 WLO65538:WLR65539 WVK65538:WVN65539 C131074:F131075 IY131074:JB131075 SU131074:SX131075 ACQ131074:ACT131075 AMM131074:AMP131075 AWI131074:AWL131075 BGE131074:BGH131075 BQA131074:BQD131075 BZW131074:BZZ131075 CJS131074:CJV131075 CTO131074:CTR131075 DDK131074:DDN131075 DNG131074:DNJ131075 DXC131074:DXF131075 EGY131074:EHB131075 EQU131074:EQX131075 FAQ131074:FAT131075 FKM131074:FKP131075 FUI131074:FUL131075 GEE131074:GEH131075 GOA131074:GOD131075 GXW131074:GXZ131075 HHS131074:HHV131075 HRO131074:HRR131075 IBK131074:IBN131075 ILG131074:ILJ131075 IVC131074:IVF131075 JEY131074:JFB131075 JOU131074:JOX131075 JYQ131074:JYT131075 KIM131074:KIP131075 KSI131074:KSL131075 LCE131074:LCH131075 LMA131074:LMD131075 LVW131074:LVZ131075 MFS131074:MFV131075 MPO131074:MPR131075 MZK131074:MZN131075 NJG131074:NJJ131075 NTC131074:NTF131075 OCY131074:ODB131075 OMU131074:OMX131075 OWQ131074:OWT131075 PGM131074:PGP131075 PQI131074:PQL131075 QAE131074:QAH131075 QKA131074:QKD131075 QTW131074:QTZ131075 RDS131074:RDV131075 RNO131074:RNR131075 RXK131074:RXN131075 SHG131074:SHJ131075 SRC131074:SRF131075 TAY131074:TBB131075 TKU131074:TKX131075 TUQ131074:TUT131075 UEM131074:UEP131075 UOI131074:UOL131075 UYE131074:UYH131075 VIA131074:VID131075 VRW131074:VRZ131075 WBS131074:WBV131075 WLO131074:WLR131075 WVK131074:WVN131075 C196610:F196611 IY196610:JB196611 SU196610:SX196611 ACQ196610:ACT196611 AMM196610:AMP196611 AWI196610:AWL196611 BGE196610:BGH196611 BQA196610:BQD196611 BZW196610:BZZ196611 CJS196610:CJV196611 CTO196610:CTR196611 DDK196610:DDN196611 DNG196610:DNJ196611 DXC196610:DXF196611 EGY196610:EHB196611 EQU196610:EQX196611 FAQ196610:FAT196611 FKM196610:FKP196611 FUI196610:FUL196611 GEE196610:GEH196611 GOA196610:GOD196611 GXW196610:GXZ196611 HHS196610:HHV196611 HRO196610:HRR196611 IBK196610:IBN196611 ILG196610:ILJ196611 IVC196610:IVF196611 JEY196610:JFB196611 JOU196610:JOX196611 JYQ196610:JYT196611 KIM196610:KIP196611 KSI196610:KSL196611 LCE196610:LCH196611 LMA196610:LMD196611 LVW196610:LVZ196611 MFS196610:MFV196611 MPO196610:MPR196611 MZK196610:MZN196611 NJG196610:NJJ196611 NTC196610:NTF196611 OCY196610:ODB196611 OMU196610:OMX196611 OWQ196610:OWT196611 PGM196610:PGP196611 PQI196610:PQL196611 QAE196610:QAH196611 QKA196610:QKD196611 QTW196610:QTZ196611 RDS196610:RDV196611 RNO196610:RNR196611 RXK196610:RXN196611 SHG196610:SHJ196611 SRC196610:SRF196611 TAY196610:TBB196611 TKU196610:TKX196611 TUQ196610:TUT196611 UEM196610:UEP196611 UOI196610:UOL196611 UYE196610:UYH196611 VIA196610:VID196611 VRW196610:VRZ196611 WBS196610:WBV196611 WLO196610:WLR196611 WVK196610:WVN196611 C262146:F262147 IY262146:JB262147 SU262146:SX262147 ACQ262146:ACT262147 AMM262146:AMP262147 AWI262146:AWL262147 BGE262146:BGH262147 BQA262146:BQD262147 BZW262146:BZZ262147 CJS262146:CJV262147 CTO262146:CTR262147 DDK262146:DDN262147 DNG262146:DNJ262147 DXC262146:DXF262147 EGY262146:EHB262147 EQU262146:EQX262147 FAQ262146:FAT262147 FKM262146:FKP262147 FUI262146:FUL262147 GEE262146:GEH262147 GOA262146:GOD262147 GXW262146:GXZ262147 HHS262146:HHV262147 HRO262146:HRR262147 IBK262146:IBN262147 ILG262146:ILJ262147 IVC262146:IVF262147 JEY262146:JFB262147 JOU262146:JOX262147 JYQ262146:JYT262147 KIM262146:KIP262147 KSI262146:KSL262147 LCE262146:LCH262147 LMA262146:LMD262147 LVW262146:LVZ262147 MFS262146:MFV262147 MPO262146:MPR262147 MZK262146:MZN262147 NJG262146:NJJ262147 NTC262146:NTF262147 OCY262146:ODB262147 OMU262146:OMX262147 OWQ262146:OWT262147 PGM262146:PGP262147 PQI262146:PQL262147 QAE262146:QAH262147 QKA262146:QKD262147 QTW262146:QTZ262147 RDS262146:RDV262147 RNO262146:RNR262147 RXK262146:RXN262147 SHG262146:SHJ262147 SRC262146:SRF262147 TAY262146:TBB262147 TKU262146:TKX262147 TUQ262146:TUT262147 UEM262146:UEP262147 UOI262146:UOL262147 UYE262146:UYH262147 VIA262146:VID262147 VRW262146:VRZ262147 WBS262146:WBV262147 WLO262146:WLR262147 WVK262146:WVN262147 C327682:F327683 IY327682:JB327683 SU327682:SX327683 ACQ327682:ACT327683 AMM327682:AMP327683 AWI327682:AWL327683 BGE327682:BGH327683 BQA327682:BQD327683 BZW327682:BZZ327683 CJS327682:CJV327683 CTO327682:CTR327683 DDK327682:DDN327683 DNG327682:DNJ327683 DXC327682:DXF327683 EGY327682:EHB327683 EQU327682:EQX327683 FAQ327682:FAT327683 FKM327682:FKP327683 FUI327682:FUL327683 GEE327682:GEH327683 GOA327682:GOD327683 GXW327682:GXZ327683 HHS327682:HHV327683 HRO327682:HRR327683 IBK327682:IBN327683 ILG327682:ILJ327683 IVC327682:IVF327683 JEY327682:JFB327683 JOU327682:JOX327683 JYQ327682:JYT327683 KIM327682:KIP327683 KSI327682:KSL327683 LCE327682:LCH327683 LMA327682:LMD327683 LVW327682:LVZ327683 MFS327682:MFV327683 MPO327682:MPR327683 MZK327682:MZN327683 NJG327682:NJJ327683 NTC327682:NTF327683 OCY327682:ODB327683 OMU327682:OMX327683 OWQ327682:OWT327683 PGM327682:PGP327683 PQI327682:PQL327683 QAE327682:QAH327683 QKA327682:QKD327683 QTW327682:QTZ327683 RDS327682:RDV327683 RNO327682:RNR327683 RXK327682:RXN327683 SHG327682:SHJ327683 SRC327682:SRF327683 TAY327682:TBB327683 TKU327682:TKX327683 TUQ327682:TUT327683 UEM327682:UEP327683 UOI327682:UOL327683 UYE327682:UYH327683 VIA327682:VID327683 VRW327682:VRZ327683 WBS327682:WBV327683 WLO327682:WLR327683 WVK327682:WVN327683 C393218:F393219 IY393218:JB393219 SU393218:SX393219 ACQ393218:ACT393219 AMM393218:AMP393219 AWI393218:AWL393219 BGE393218:BGH393219 BQA393218:BQD393219 BZW393218:BZZ393219 CJS393218:CJV393219 CTO393218:CTR393219 DDK393218:DDN393219 DNG393218:DNJ393219 DXC393218:DXF393219 EGY393218:EHB393219 EQU393218:EQX393219 FAQ393218:FAT393219 FKM393218:FKP393219 FUI393218:FUL393219 GEE393218:GEH393219 GOA393218:GOD393219 GXW393218:GXZ393219 HHS393218:HHV393219 HRO393218:HRR393219 IBK393218:IBN393219 ILG393218:ILJ393219 IVC393218:IVF393219 JEY393218:JFB393219 JOU393218:JOX393219 JYQ393218:JYT393219 KIM393218:KIP393219 KSI393218:KSL393219 LCE393218:LCH393219 LMA393218:LMD393219 LVW393218:LVZ393219 MFS393218:MFV393219 MPO393218:MPR393219 MZK393218:MZN393219 NJG393218:NJJ393219 NTC393218:NTF393219 OCY393218:ODB393219 OMU393218:OMX393219 OWQ393218:OWT393219 PGM393218:PGP393219 PQI393218:PQL393219 QAE393218:QAH393219 QKA393218:QKD393219 QTW393218:QTZ393219 RDS393218:RDV393219 RNO393218:RNR393219 RXK393218:RXN393219 SHG393218:SHJ393219 SRC393218:SRF393219 TAY393218:TBB393219 TKU393218:TKX393219 TUQ393218:TUT393219 UEM393218:UEP393219 UOI393218:UOL393219 UYE393218:UYH393219 VIA393218:VID393219 VRW393218:VRZ393219 WBS393218:WBV393219 WLO393218:WLR393219 WVK393218:WVN393219 C458754:F458755 IY458754:JB458755 SU458754:SX458755 ACQ458754:ACT458755 AMM458754:AMP458755 AWI458754:AWL458755 BGE458754:BGH458755 BQA458754:BQD458755 BZW458754:BZZ458755 CJS458754:CJV458755 CTO458754:CTR458755 DDK458754:DDN458755 DNG458754:DNJ458755 DXC458754:DXF458755 EGY458754:EHB458755 EQU458754:EQX458755 FAQ458754:FAT458755 FKM458754:FKP458755 FUI458754:FUL458755 GEE458754:GEH458755 GOA458754:GOD458755 GXW458754:GXZ458755 HHS458754:HHV458755 HRO458754:HRR458755 IBK458754:IBN458755 ILG458754:ILJ458755 IVC458754:IVF458755 JEY458754:JFB458755 JOU458754:JOX458755 JYQ458754:JYT458755 KIM458754:KIP458755 KSI458754:KSL458755 LCE458754:LCH458755 LMA458754:LMD458755 LVW458754:LVZ458755 MFS458754:MFV458755 MPO458754:MPR458755 MZK458754:MZN458755 NJG458754:NJJ458755 NTC458754:NTF458755 OCY458754:ODB458755 OMU458754:OMX458755 OWQ458754:OWT458755 PGM458754:PGP458755 PQI458754:PQL458755 QAE458754:QAH458755 QKA458754:QKD458755 QTW458754:QTZ458755 RDS458754:RDV458755 RNO458754:RNR458755 RXK458754:RXN458755 SHG458754:SHJ458755 SRC458754:SRF458755 TAY458754:TBB458755 TKU458754:TKX458755 TUQ458754:TUT458755 UEM458754:UEP458755 UOI458754:UOL458755 UYE458754:UYH458755 VIA458754:VID458755 VRW458754:VRZ458755 WBS458754:WBV458755 WLO458754:WLR458755 WVK458754:WVN458755 C524290:F524291 IY524290:JB524291 SU524290:SX524291 ACQ524290:ACT524291 AMM524290:AMP524291 AWI524290:AWL524291 BGE524290:BGH524291 BQA524290:BQD524291 BZW524290:BZZ524291 CJS524290:CJV524291 CTO524290:CTR524291 DDK524290:DDN524291 DNG524290:DNJ524291 DXC524290:DXF524291 EGY524290:EHB524291 EQU524290:EQX524291 FAQ524290:FAT524291 FKM524290:FKP524291 FUI524290:FUL524291 GEE524290:GEH524291 GOA524290:GOD524291 GXW524290:GXZ524291 HHS524290:HHV524291 HRO524290:HRR524291 IBK524290:IBN524291 ILG524290:ILJ524291 IVC524290:IVF524291 JEY524290:JFB524291 JOU524290:JOX524291 JYQ524290:JYT524291 KIM524290:KIP524291 KSI524290:KSL524291 LCE524290:LCH524291 LMA524290:LMD524291 LVW524290:LVZ524291 MFS524290:MFV524291 MPO524290:MPR524291 MZK524290:MZN524291 NJG524290:NJJ524291 NTC524290:NTF524291 OCY524290:ODB524291 OMU524290:OMX524291 OWQ524290:OWT524291 PGM524290:PGP524291 PQI524290:PQL524291 QAE524290:QAH524291 QKA524290:QKD524291 QTW524290:QTZ524291 RDS524290:RDV524291 RNO524290:RNR524291 RXK524290:RXN524291 SHG524290:SHJ524291 SRC524290:SRF524291 TAY524290:TBB524291 TKU524290:TKX524291 TUQ524290:TUT524291 UEM524290:UEP524291 UOI524290:UOL524291 UYE524290:UYH524291 VIA524290:VID524291 VRW524290:VRZ524291 WBS524290:WBV524291 WLO524290:WLR524291 WVK524290:WVN524291 C589826:F589827 IY589826:JB589827 SU589826:SX589827 ACQ589826:ACT589827 AMM589826:AMP589827 AWI589826:AWL589827 BGE589826:BGH589827 BQA589826:BQD589827 BZW589826:BZZ589827 CJS589826:CJV589827 CTO589826:CTR589827 DDK589826:DDN589827 DNG589826:DNJ589827 DXC589826:DXF589827 EGY589826:EHB589827 EQU589826:EQX589827 FAQ589826:FAT589827 FKM589826:FKP589827 FUI589826:FUL589827 GEE589826:GEH589827 GOA589826:GOD589827 GXW589826:GXZ589827 HHS589826:HHV589827 HRO589826:HRR589827 IBK589826:IBN589827 ILG589826:ILJ589827 IVC589826:IVF589827 JEY589826:JFB589827 JOU589826:JOX589827 JYQ589826:JYT589827 KIM589826:KIP589827 KSI589826:KSL589827 LCE589826:LCH589827 LMA589826:LMD589827 LVW589826:LVZ589827 MFS589826:MFV589827 MPO589826:MPR589827 MZK589826:MZN589827 NJG589826:NJJ589827 NTC589826:NTF589827 OCY589826:ODB589827 OMU589826:OMX589827 OWQ589826:OWT589827 PGM589826:PGP589827 PQI589826:PQL589827 QAE589826:QAH589827 QKA589826:QKD589827 QTW589826:QTZ589827 RDS589826:RDV589827 RNO589826:RNR589827 RXK589826:RXN589827 SHG589826:SHJ589827 SRC589826:SRF589827 TAY589826:TBB589827 TKU589826:TKX589827 TUQ589826:TUT589827 UEM589826:UEP589827 UOI589826:UOL589827 UYE589826:UYH589827 VIA589826:VID589827 VRW589826:VRZ589827 WBS589826:WBV589827 WLO589826:WLR589827 WVK589826:WVN589827 C655362:F655363 IY655362:JB655363 SU655362:SX655363 ACQ655362:ACT655363 AMM655362:AMP655363 AWI655362:AWL655363 BGE655362:BGH655363 BQA655362:BQD655363 BZW655362:BZZ655363 CJS655362:CJV655363 CTO655362:CTR655363 DDK655362:DDN655363 DNG655362:DNJ655363 DXC655362:DXF655363 EGY655362:EHB655363 EQU655362:EQX655363 FAQ655362:FAT655363 FKM655362:FKP655363 FUI655362:FUL655363 GEE655362:GEH655363 GOA655362:GOD655363 GXW655362:GXZ655363 HHS655362:HHV655363 HRO655362:HRR655363 IBK655362:IBN655363 ILG655362:ILJ655363 IVC655362:IVF655363 JEY655362:JFB655363 JOU655362:JOX655363 JYQ655362:JYT655363 KIM655362:KIP655363 KSI655362:KSL655363 LCE655362:LCH655363 LMA655362:LMD655363 LVW655362:LVZ655363 MFS655362:MFV655363 MPO655362:MPR655363 MZK655362:MZN655363 NJG655362:NJJ655363 NTC655362:NTF655363 OCY655362:ODB655363 OMU655362:OMX655363 OWQ655362:OWT655363 PGM655362:PGP655363 PQI655362:PQL655363 QAE655362:QAH655363 QKA655362:QKD655363 QTW655362:QTZ655363 RDS655362:RDV655363 RNO655362:RNR655363 RXK655362:RXN655363 SHG655362:SHJ655363 SRC655362:SRF655363 TAY655362:TBB655363 TKU655362:TKX655363 TUQ655362:TUT655363 UEM655362:UEP655363 UOI655362:UOL655363 UYE655362:UYH655363 VIA655362:VID655363 VRW655362:VRZ655363 WBS655362:WBV655363 WLO655362:WLR655363 WVK655362:WVN655363 C720898:F720899 IY720898:JB720899 SU720898:SX720899 ACQ720898:ACT720899 AMM720898:AMP720899 AWI720898:AWL720899 BGE720898:BGH720899 BQA720898:BQD720899 BZW720898:BZZ720899 CJS720898:CJV720899 CTO720898:CTR720899 DDK720898:DDN720899 DNG720898:DNJ720899 DXC720898:DXF720899 EGY720898:EHB720899 EQU720898:EQX720899 FAQ720898:FAT720899 FKM720898:FKP720899 FUI720898:FUL720899 GEE720898:GEH720899 GOA720898:GOD720899 GXW720898:GXZ720899 HHS720898:HHV720899 HRO720898:HRR720899 IBK720898:IBN720899 ILG720898:ILJ720899 IVC720898:IVF720899 JEY720898:JFB720899 JOU720898:JOX720899 JYQ720898:JYT720899 KIM720898:KIP720899 KSI720898:KSL720899 LCE720898:LCH720899 LMA720898:LMD720899 LVW720898:LVZ720899 MFS720898:MFV720899 MPO720898:MPR720899 MZK720898:MZN720899 NJG720898:NJJ720899 NTC720898:NTF720899 OCY720898:ODB720899 OMU720898:OMX720899 OWQ720898:OWT720899 PGM720898:PGP720899 PQI720898:PQL720899 QAE720898:QAH720899 QKA720898:QKD720899 QTW720898:QTZ720899 RDS720898:RDV720899 RNO720898:RNR720899 RXK720898:RXN720899 SHG720898:SHJ720899 SRC720898:SRF720899 TAY720898:TBB720899 TKU720898:TKX720899 TUQ720898:TUT720899 UEM720898:UEP720899 UOI720898:UOL720899 UYE720898:UYH720899 VIA720898:VID720899 VRW720898:VRZ720899 WBS720898:WBV720899 WLO720898:WLR720899 WVK720898:WVN720899 C786434:F786435 IY786434:JB786435 SU786434:SX786435 ACQ786434:ACT786435 AMM786434:AMP786435 AWI786434:AWL786435 BGE786434:BGH786435 BQA786434:BQD786435 BZW786434:BZZ786435 CJS786434:CJV786435 CTO786434:CTR786435 DDK786434:DDN786435 DNG786434:DNJ786435 DXC786434:DXF786435 EGY786434:EHB786435 EQU786434:EQX786435 FAQ786434:FAT786435 FKM786434:FKP786435 FUI786434:FUL786435 GEE786434:GEH786435 GOA786434:GOD786435 GXW786434:GXZ786435 HHS786434:HHV786435 HRO786434:HRR786435 IBK786434:IBN786435 ILG786434:ILJ786435 IVC786434:IVF786435 JEY786434:JFB786435 JOU786434:JOX786435 JYQ786434:JYT786435 KIM786434:KIP786435 KSI786434:KSL786435 LCE786434:LCH786435 LMA786434:LMD786435 LVW786434:LVZ786435 MFS786434:MFV786435 MPO786434:MPR786435 MZK786434:MZN786435 NJG786434:NJJ786435 NTC786434:NTF786435 OCY786434:ODB786435 OMU786434:OMX786435 OWQ786434:OWT786435 PGM786434:PGP786435 PQI786434:PQL786435 QAE786434:QAH786435 QKA786434:QKD786435 QTW786434:QTZ786435 RDS786434:RDV786435 RNO786434:RNR786435 RXK786434:RXN786435 SHG786434:SHJ786435 SRC786434:SRF786435 TAY786434:TBB786435 TKU786434:TKX786435 TUQ786434:TUT786435 UEM786434:UEP786435 UOI786434:UOL786435 UYE786434:UYH786435 VIA786434:VID786435 VRW786434:VRZ786435 WBS786434:WBV786435 WLO786434:WLR786435 WVK786434:WVN786435 C851970:F851971 IY851970:JB851971 SU851970:SX851971 ACQ851970:ACT851971 AMM851970:AMP851971 AWI851970:AWL851971 BGE851970:BGH851971 BQA851970:BQD851971 BZW851970:BZZ851971 CJS851970:CJV851971 CTO851970:CTR851971 DDK851970:DDN851971 DNG851970:DNJ851971 DXC851970:DXF851971 EGY851970:EHB851971 EQU851970:EQX851971 FAQ851970:FAT851971 FKM851970:FKP851971 FUI851970:FUL851971 GEE851970:GEH851971 GOA851970:GOD851971 GXW851970:GXZ851971 HHS851970:HHV851971 HRO851970:HRR851971 IBK851970:IBN851971 ILG851970:ILJ851971 IVC851970:IVF851971 JEY851970:JFB851971 JOU851970:JOX851971 JYQ851970:JYT851971 KIM851970:KIP851971 KSI851970:KSL851971 LCE851970:LCH851971 LMA851970:LMD851971 LVW851970:LVZ851971 MFS851970:MFV851971 MPO851970:MPR851971 MZK851970:MZN851971 NJG851970:NJJ851971 NTC851970:NTF851971 OCY851970:ODB851971 OMU851970:OMX851971 OWQ851970:OWT851971 PGM851970:PGP851971 PQI851970:PQL851971 QAE851970:QAH851971 QKA851970:QKD851971 QTW851970:QTZ851971 RDS851970:RDV851971 RNO851970:RNR851971 RXK851970:RXN851971 SHG851970:SHJ851971 SRC851970:SRF851971 TAY851970:TBB851971 TKU851970:TKX851971 TUQ851970:TUT851971 UEM851970:UEP851971 UOI851970:UOL851971 UYE851970:UYH851971 VIA851970:VID851971 VRW851970:VRZ851971 WBS851970:WBV851971 WLO851970:WLR851971 WVK851970:WVN851971 C917506:F917507 IY917506:JB917507 SU917506:SX917507 ACQ917506:ACT917507 AMM917506:AMP917507 AWI917506:AWL917507 BGE917506:BGH917507 BQA917506:BQD917507 BZW917506:BZZ917507 CJS917506:CJV917507 CTO917506:CTR917507 DDK917506:DDN917507 DNG917506:DNJ917507 DXC917506:DXF917507 EGY917506:EHB917507 EQU917506:EQX917507 FAQ917506:FAT917507 FKM917506:FKP917507 FUI917506:FUL917507 GEE917506:GEH917507 GOA917506:GOD917507 GXW917506:GXZ917507 HHS917506:HHV917507 HRO917506:HRR917507 IBK917506:IBN917507 ILG917506:ILJ917507 IVC917506:IVF917507 JEY917506:JFB917507 JOU917506:JOX917507 JYQ917506:JYT917507 KIM917506:KIP917507 KSI917506:KSL917507 LCE917506:LCH917507 LMA917506:LMD917507 LVW917506:LVZ917507 MFS917506:MFV917507 MPO917506:MPR917507 MZK917506:MZN917507 NJG917506:NJJ917507 NTC917506:NTF917507 OCY917506:ODB917507 OMU917506:OMX917507 OWQ917506:OWT917507 PGM917506:PGP917507 PQI917506:PQL917507 QAE917506:QAH917507 QKA917506:QKD917507 QTW917506:QTZ917507 RDS917506:RDV917507 RNO917506:RNR917507 RXK917506:RXN917507 SHG917506:SHJ917507 SRC917506:SRF917507 TAY917506:TBB917507 TKU917506:TKX917507 TUQ917506:TUT917507 UEM917506:UEP917507 UOI917506:UOL917507 UYE917506:UYH917507 VIA917506:VID917507 VRW917506:VRZ917507 WBS917506:WBV917507 WLO917506:WLR917507 WVK917506:WVN917507 C983042:F983043 IY983042:JB983043 SU983042:SX983043 ACQ983042:ACT983043 AMM983042:AMP983043 AWI983042:AWL983043 BGE983042:BGH983043 BQA983042:BQD983043 BZW983042:BZZ983043 CJS983042:CJV983043 CTO983042:CTR983043 DDK983042:DDN983043 DNG983042:DNJ983043 DXC983042:DXF983043 EGY983042:EHB983043 EQU983042:EQX983043 FAQ983042:FAT983043 FKM983042:FKP983043 FUI983042:FUL983043 GEE983042:GEH983043 GOA983042:GOD983043 GXW983042:GXZ983043 HHS983042:HHV983043 HRO983042:HRR983043 IBK983042:IBN983043 ILG983042:ILJ983043 IVC983042:IVF983043 JEY983042:JFB983043 JOU983042:JOX983043 JYQ983042:JYT983043 KIM983042:KIP983043 KSI983042:KSL983043 LCE983042:LCH983043 LMA983042:LMD983043 LVW983042:LVZ983043 MFS983042:MFV983043 MPO983042:MPR983043 MZK983042:MZN983043 NJG983042:NJJ983043 NTC983042:NTF983043 OCY983042:ODB983043 OMU983042:OMX983043 OWQ983042:OWT983043 PGM983042:PGP983043 PQI983042:PQL983043 QAE983042:QAH983043 QKA983042:QKD983043 QTW983042:QTZ983043 RDS983042:RDV983043 RNO983042:RNR983043 RXK983042:RXN983043 SHG983042:SHJ983043 SRC983042:SRF983043 TAY983042:TBB983043 TKU983042:TKX983043 TUQ983042:TUT983043 UEM983042:UEP983043 UOI983042:UOL983043 UYE983042:UYH983043 VIA983042:VID983043 VRW983042:VRZ983043 WBS983042:WBV983043 WLO983042:WLR983043 WVK983042:WVN983043 A8:G8 IW8:JC8 SS8:SY8 ACO8:ACU8 AMK8:AMQ8 AWG8:AWM8 BGC8:BGI8 BPY8:BQE8 BZU8:CAA8 CJQ8:CJW8 CTM8:CTS8 DDI8:DDO8 DNE8:DNK8 DXA8:DXG8 EGW8:EHC8 EQS8:EQY8 FAO8:FAU8 FKK8:FKQ8 FUG8:FUM8 GEC8:GEI8 GNY8:GOE8 GXU8:GYA8 HHQ8:HHW8 HRM8:HRS8 IBI8:IBO8 ILE8:ILK8 IVA8:IVG8 JEW8:JFC8 JOS8:JOY8 JYO8:JYU8 KIK8:KIQ8 KSG8:KSM8 LCC8:LCI8 LLY8:LME8 LVU8:LWA8 MFQ8:MFW8 MPM8:MPS8 MZI8:MZO8 NJE8:NJK8 NTA8:NTG8 OCW8:ODC8 OMS8:OMY8 OWO8:OWU8 PGK8:PGQ8 PQG8:PQM8 QAC8:QAI8 QJY8:QKE8 QTU8:QUA8 RDQ8:RDW8 RNM8:RNS8 RXI8:RXO8 SHE8:SHK8 SRA8:SRG8 TAW8:TBC8 TKS8:TKY8 TUO8:TUU8 UEK8:UEQ8 UOG8:UOM8 UYC8:UYI8 VHY8:VIE8 VRU8:VSA8 WBQ8:WBW8 WLM8:WLS8 WVI8:WVO8 A65540:G65540 IW65540:JC65540 SS65540:SY65540 ACO65540:ACU65540 AMK65540:AMQ65540 AWG65540:AWM65540 BGC65540:BGI65540 BPY65540:BQE65540 BZU65540:CAA65540 CJQ65540:CJW65540 CTM65540:CTS65540 DDI65540:DDO65540 DNE65540:DNK65540 DXA65540:DXG65540 EGW65540:EHC65540 EQS65540:EQY65540 FAO65540:FAU65540 FKK65540:FKQ65540 FUG65540:FUM65540 GEC65540:GEI65540 GNY65540:GOE65540 GXU65540:GYA65540 HHQ65540:HHW65540 HRM65540:HRS65540 IBI65540:IBO65540 ILE65540:ILK65540 IVA65540:IVG65540 JEW65540:JFC65540 JOS65540:JOY65540 JYO65540:JYU65540 KIK65540:KIQ65540 KSG65540:KSM65540 LCC65540:LCI65540 LLY65540:LME65540 LVU65540:LWA65540 MFQ65540:MFW65540 MPM65540:MPS65540 MZI65540:MZO65540 NJE65540:NJK65540 NTA65540:NTG65540 OCW65540:ODC65540 OMS65540:OMY65540 OWO65540:OWU65540 PGK65540:PGQ65540 PQG65540:PQM65540 QAC65540:QAI65540 QJY65540:QKE65540 QTU65540:QUA65540 RDQ65540:RDW65540 RNM65540:RNS65540 RXI65540:RXO65540 SHE65540:SHK65540 SRA65540:SRG65540 TAW65540:TBC65540 TKS65540:TKY65540 TUO65540:TUU65540 UEK65540:UEQ65540 UOG65540:UOM65540 UYC65540:UYI65540 VHY65540:VIE65540 VRU65540:VSA65540 WBQ65540:WBW65540 WLM65540:WLS65540 WVI65540:WVO65540 A131076:G131076 IW131076:JC131076 SS131076:SY131076 ACO131076:ACU131076 AMK131076:AMQ131076 AWG131076:AWM131076 BGC131076:BGI131076 BPY131076:BQE131076 BZU131076:CAA131076 CJQ131076:CJW131076 CTM131076:CTS131076 DDI131076:DDO131076 DNE131076:DNK131076 DXA131076:DXG131076 EGW131076:EHC131076 EQS131076:EQY131076 FAO131076:FAU131076 FKK131076:FKQ131076 FUG131076:FUM131076 GEC131076:GEI131076 GNY131076:GOE131076 GXU131076:GYA131076 HHQ131076:HHW131076 HRM131076:HRS131076 IBI131076:IBO131076 ILE131076:ILK131076 IVA131076:IVG131076 JEW131076:JFC131076 JOS131076:JOY131076 JYO131076:JYU131076 KIK131076:KIQ131076 KSG131076:KSM131076 LCC131076:LCI131076 LLY131076:LME131076 LVU131076:LWA131076 MFQ131076:MFW131076 MPM131076:MPS131076 MZI131076:MZO131076 NJE131076:NJK131076 NTA131076:NTG131076 OCW131076:ODC131076 OMS131076:OMY131076 OWO131076:OWU131076 PGK131076:PGQ131076 PQG131076:PQM131076 QAC131076:QAI131076 QJY131076:QKE131076 QTU131076:QUA131076 RDQ131076:RDW131076 RNM131076:RNS131076 RXI131076:RXO131076 SHE131076:SHK131076 SRA131076:SRG131076 TAW131076:TBC131076 TKS131076:TKY131076 TUO131076:TUU131076 UEK131076:UEQ131076 UOG131076:UOM131076 UYC131076:UYI131076 VHY131076:VIE131076 VRU131076:VSA131076 WBQ131076:WBW131076 WLM131076:WLS131076 WVI131076:WVO131076 A196612:G196612 IW196612:JC196612 SS196612:SY196612 ACO196612:ACU196612 AMK196612:AMQ196612 AWG196612:AWM196612 BGC196612:BGI196612 BPY196612:BQE196612 BZU196612:CAA196612 CJQ196612:CJW196612 CTM196612:CTS196612 DDI196612:DDO196612 DNE196612:DNK196612 DXA196612:DXG196612 EGW196612:EHC196612 EQS196612:EQY196612 FAO196612:FAU196612 FKK196612:FKQ196612 FUG196612:FUM196612 GEC196612:GEI196612 GNY196612:GOE196612 GXU196612:GYA196612 HHQ196612:HHW196612 HRM196612:HRS196612 IBI196612:IBO196612 ILE196612:ILK196612 IVA196612:IVG196612 JEW196612:JFC196612 JOS196612:JOY196612 JYO196612:JYU196612 KIK196612:KIQ196612 KSG196612:KSM196612 LCC196612:LCI196612 LLY196612:LME196612 LVU196612:LWA196612 MFQ196612:MFW196612 MPM196612:MPS196612 MZI196612:MZO196612 NJE196612:NJK196612 NTA196612:NTG196612 OCW196612:ODC196612 OMS196612:OMY196612 OWO196612:OWU196612 PGK196612:PGQ196612 PQG196612:PQM196612 QAC196612:QAI196612 QJY196612:QKE196612 QTU196612:QUA196612 RDQ196612:RDW196612 RNM196612:RNS196612 RXI196612:RXO196612 SHE196612:SHK196612 SRA196612:SRG196612 TAW196612:TBC196612 TKS196612:TKY196612 TUO196612:TUU196612 UEK196612:UEQ196612 UOG196612:UOM196612 UYC196612:UYI196612 VHY196612:VIE196612 VRU196612:VSA196612 WBQ196612:WBW196612 WLM196612:WLS196612 WVI196612:WVO196612 A262148:G262148 IW262148:JC262148 SS262148:SY262148 ACO262148:ACU262148 AMK262148:AMQ262148 AWG262148:AWM262148 BGC262148:BGI262148 BPY262148:BQE262148 BZU262148:CAA262148 CJQ262148:CJW262148 CTM262148:CTS262148 DDI262148:DDO262148 DNE262148:DNK262148 DXA262148:DXG262148 EGW262148:EHC262148 EQS262148:EQY262148 FAO262148:FAU262148 FKK262148:FKQ262148 FUG262148:FUM262148 GEC262148:GEI262148 GNY262148:GOE262148 GXU262148:GYA262148 HHQ262148:HHW262148 HRM262148:HRS262148 IBI262148:IBO262148 ILE262148:ILK262148 IVA262148:IVG262148 JEW262148:JFC262148 JOS262148:JOY262148 JYO262148:JYU262148 KIK262148:KIQ262148 KSG262148:KSM262148 LCC262148:LCI262148 LLY262148:LME262148 LVU262148:LWA262148 MFQ262148:MFW262148 MPM262148:MPS262148 MZI262148:MZO262148 NJE262148:NJK262148 NTA262148:NTG262148 OCW262148:ODC262148 OMS262148:OMY262148 OWO262148:OWU262148 PGK262148:PGQ262148 PQG262148:PQM262148 QAC262148:QAI262148 QJY262148:QKE262148 QTU262148:QUA262148 RDQ262148:RDW262148 RNM262148:RNS262148 RXI262148:RXO262148 SHE262148:SHK262148 SRA262148:SRG262148 TAW262148:TBC262148 TKS262148:TKY262148 TUO262148:TUU262148 UEK262148:UEQ262148 UOG262148:UOM262148 UYC262148:UYI262148 VHY262148:VIE262148 VRU262148:VSA262148 WBQ262148:WBW262148 WLM262148:WLS262148 WVI262148:WVO262148 A327684:G327684 IW327684:JC327684 SS327684:SY327684 ACO327684:ACU327684 AMK327684:AMQ327684 AWG327684:AWM327684 BGC327684:BGI327684 BPY327684:BQE327684 BZU327684:CAA327684 CJQ327684:CJW327684 CTM327684:CTS327684 DDI327684:DDO327684 DNE327684:DNK327684 DXA327684:DXG327684 EGW327684:EHC327684 EQS327684:EQY327684 FAO327684:FAU327684 FKK327684:FKQ327684 FUG327684:FUM327684 GEC327684:GEI327684 GNY327684:GOE327684 GXU327684:GYA327684 HHQ327684:HHW327684 HRM327684:HRS327684 IBI327684:IBO327684 ILE327684:ILK327684 IVA327684:IVG327684 JEW327684:JFC327684 JOS327684:JOY327684 JYO327684:JYU327684 KIK327684:KIQ327684 KSG327684:KSM327684 LCC327684:LCI327684 LLY327684:LME327684 LVU327684:LWA327684 MFQ327684:MFW327684 MPM327684:MPS327684 MZI327684:MZO327684 NJE327684:NJK327684 NTA327684:NTG327684 OCW327684:ODC327684 OMS327684:OMY327684 OWO327684:OWU327684 PGK327684:PGQ327684 PQG327684:PQM327684 QAC327684:QAI327684 QJY327684:QKE327684 QTU327684:QUA327684 RDQ327684:RDW327684 RNM327684:RNS327684 RXI327684:RXO327684 SHE327684:SHK327684 SRA327684:SRG327684 TAW327684:TBC327684 TKS327684:TKY327684 TUO327684:TUU327684 UEK327684:UEQ327684 UOG327684:UOM327684 UYC327684:UYI327684 VHY327684:VIE327684 VRU327684:VSA327684 WBQ327684:WBW327684 WLM327684:WLS327684 WVI327684:WVO327684 A393220:G393220 IW393220:JC393220 SS393220:SY393220 ACO393220:ACU393220 AMK393220:AMQ393220 AWG393220:AWM393220 BGC393220:BGI393220 BPY393220:BQE393220 BZU393220:CAA393220 CJQ393220:CJW393220 CTM393220:CTS393220 DDI393220:DDO393220 DNE393220:DNK393220 DXA393220:DXG393220 EGW393220:EHC393220 EQS393220:EQY393220 FAO393220:FAU393220 FKK393220:FKQ393220 FUG393220:FUM393220 GEC393220:GEI393220 GNY393220:GOE393220 GXU393220:GYA393220 HHQ393220:HHW393220 HRM393220:HRS393220 IBI393220:IBO393220 ILE393220:ILK393220 IVA393220:IVG393220 JEW393220:JFC393220 JOS393220:JOY393220 JYO393220:JYU393220 KIK393220:KIQ393220 KSG393220:KSM393220 LCC393220:LCI393220 LLY393220:LME393220 LVU393220:LWA393220 MFQ393220:MFW393220 MPM393220:MPS393220 MZI393220:MZO393220 NJE393220:NJK393220 NTA393220:NTG393220 OCW393220:ODC393220 OMS393220:OMY393220 OWO393220:OWU393220 PGK393220:PGQ393220 PQG393220:PQM393220 QAC393220:QAI393220 QJY393220:QKE393220 QTU393220:QUA393220 RDQ393220:RDW393220 RNM393220:RNS393220 RXI393220:RXO393220 SHE393220:SHK393220 SRA393220:SRG393220 TAW393220:TBC393220 TKS393220:TKY393220 TUO393220:TUU393220 UEK393220:UEQ393220 UOG393220:UOM393220 UYC393220:UYI393220 VHY393220:VIE393220 VRU393220:VSA393220 WBQ393220:WBW393220 WLM393220:WLS393220 WVI393220:WVO393220 A458756:G458756 IW458756:JC458756 SS458756:SY458756 ACO458756:ACU458756 AMK458756:AMQ458756 AWG458756:AWM458756 BGC458756:BGI458756 BPY458756:BQE458756 BZU458756:CAA458756 CJQ458756:CJW458756 CTM458756:CTS458756 DDI458756:DDO458756 DNE458756:DNK458756 DXA458756:DXG458756 EGW458756:EHC458756 EQS458756:EQY458756 FAO458756:FAU458756 FKK458756:FKQ458756 FUG458756:FUM458756 GEC458756:GEI458756 GNY458756:GOE458756 GXU458756:GYA458756 HHQ458756:HHW458756 HRM458756:HRS458756 IBI458756:IBO458756 ILE458756:ILK458756 IVA458756:IVG458756 JEW458756:JFC458756 JOS458756:JOY458756 JYO458756:JYU458756 KIK458756:KIQ458756 KSG458756:KSM458756 LCC458756:LCI458756 LLY458756:LME458756 LVU458756:LWA458756 MFQ458756:MFW458756 MPM458756:MPS458756 MZI458756:MZO458756 NJE458756:NJK458756 NTA458756:NTG458756 OCW458756:ODC458756 OMS458756:OMY458756 OWO458756:OWU458756 PGK458756:PGQ458756 PQG458756:PQM458756 QAC458756:QAI458756 QJY458756:QKE458756 QTU458756:QUA458756 RDQ458756:RDW458756 RNM458756:RNS458756 RXI458756:RXO458756 SHE458756:SHK458756 SRA458756:SRG458756 TAW458756:TBC458756 TKS458756:TKY458756 TUO458756:TUU458756 UEK458756:UEQ458756 UOG458756:UOM458756 UYC458756:UYI458756 VHY458756:VIE458756 VRU458756:VSA458756 WBQ458756:WBW458756 WLM458756:WLS458756 WVI458756:WVO458756 A524292:G524292 IW524292:JC524292 SS524292:SY524292 ACO524292:ACU524292 AMK524292:AMQ524292 AWG524292:AWM524292 BGC524292:BGI524292 BPY524292:BQE524292 BZU524292:CAA524292 CJQ524292:CJW524292 CTM524292:CTS524292 DDI524292:DDO524292 DNE524292:DNK524292 DXA524292:DXG524292 EGW524292:EHC524292 EQS524292:EQY524292 FAO524292:FAU524292 FKK524292:FKQ524292 FUG524292:FUM524292 GEC524292:GEI524292 GNY524292:GOE524292 GXU524292:GYA524292 HHQ524292:HHW524292 HRM524292:HRS524292 IBI524292:IBO524292 ILE524292:ILK524292 IVA524292:IVG524292 JEW524292:JFC524292 JOS524292:JOY524292 JYO524292:JYU524292 KIK524292:KIQ524292 KSG524292:KSM524292 LCC524292:LCI524292 LLY524292:LME524292 LVU524292:LWA524292 MFQ524292:MFW524292 MPM524292:MPS524292 MZI524292:MZO524292 NJE524292:NJK524292 NTA524292:NTG524292 OCW524292:ODC524292 OMS524292:OMY524292 OWO524292:OWU524292 PGK524292:PGQ524292 PQG524292:PQM524292 QAC524292:QAI524292 QJY524292:QKE524292 QTU524292:QUA524292 RDQ524292:RDW524292 RNM524292:RNS524292 RXI524292:RXO524292 SHE524292:SHK524292 SRA524292:SRG524292 TAW524292:TBC524292 TKS524292:TKY524292 TUO524292:TUU524292 UEK524292:UEQ524292 UOG524292:UOM524292 UYC524292:UYI524292 VHY524292:VIE524292 VRU524292:VSA524292 WBQ524292:WBW524292 WLM524292:WLS524292 WVI524292:WVO524292 A589828:G589828 IW589828:JC589828 SS589828:SY589828 ACO589828:ACU589828 AMK589828:AMQ589828 AWG589828:AWM589828 BGC589828:BGI589828 BPY589828:BQE589828 BZU589828:CAA589828 CJQ589828:CJW589828 CTM589828:CTS589828 DDI589828:DDO589828 DNE589828:DNK589828 DXA589828:DXG589828 EGW589828:EHC589828 EQS589828:EQY589828 FAO589828:FAU589828 FKK589828:FKQ589828 FUG589828:FUM589828 GEC589828:GEI589828 GNY589828:GOE589828 GXU589828:GYA589828 HHQ589828:HHW589828 HRM589828:HRS589828 IBI589828:IBO589828 ILE589828:ILK589828 IVA589828:IVG589828 JEW589828:JFC589828 JOS589828:JOY589828 JYO589828:JYU589828 KIK589828:KIQ589828 KSG589828:KSM589828 LCC589828:LCI589828 LLY589828:LME589828 LVU589828:LWA589828 MFQ589828:MFW589828 MPM589828:MPS589828 MZI589828:MZO589828 NJE589828:NJK589828 NTA589828:NTG589828 OCW589828:ODC589828 OMS589828:OMY589828 OWO589828:OWU589828 PGK589828:PGQ589828 PQG589828:PQM589828 QAC589828:QAI589828 QJY589828:QKE589828 QTU589828:QUA589828 RDQ589828:RDW589828 RNM589828:RNS589828 RXI589828:RXO589828 SHE589828:SHK589828 SRA589828:SRG589828 TAW589828:TBC589828 TKS589828:TKY589828 TUO589828:TUU589828 UEK589828:UEQ589828 UOG589828:UOM589828 UYC589828:UYI589828 VHY589828:VIE589828 VRU589828:VSA589828 WBQ589828:WBW589828 WLM589828:WLS589828 WVI589828:WVO589828 A655364:G655364 IW655364:JC655364 SS655364:SY655364 ACO655364:ACU655364 AMK655364:AMQ655364 AWG655364:AWM655364 BGC655364:BGI655364 BPY655364:BQE655364 BZU655364:CAA655364 CJQ655364:CJW655364 CTM655364:CTS655364 DDI655364:DDO655364 DNE655364:DNK655364 DXA655364:DXG655364 EGW655364:EHC655364 EQS655364:EQY655364 FAO655364:FAU655364 FKK655364:FKQ655364 FUG655364:FUM655364 GEC655364:GEI655364 GNY655364:GOE655364 GXU655364:GYA655364 HHQ655364:HHW655364 HRM655364:HRS655364 IBI655364:IBO655364 ILE655364:ILK655364 IVA655364:IVG655364 JEW655364:JFC655364 JOS655364:JOY655364 JYO655364:JYU655364 KIK655364:KIQ655364 KSG655364:KSM655364 LCC655364:LCI655364 LLY655364:LME655364 LVU655364:LWA655364 MFQ655364:MFW655364 MPM655364:MPS655364 MZI655364:MZO655364 NJE655364:NJK655364 NTA655364:NTG655364 OCW655364:ODC655364 OMS655364:OMY655364 OWO655364:OWU655364 PGK655364:PGQ655364 PQG655364:PQM655364 QAC655364:QAI655364 QJY655364:QKE655364 QTU655364:QUA655364 RDQ655364:RDW655364 RNM655364:RNS655364 RXI655364:RXO655364 SHE655364:SHK655364 SRA655364:SRG655364 TAW655364:TBC655364 TKS655364:TKY655364 TUO655364:TUU655364 UEK655364:UEQ655364 UOG655364:UOM655364 UYC655364:UYI655364 VHY655364:VIE655364 VRU655364:VSA655364 WBQ655364:WBW655364 WLM655364:WLS655364 WVI655364:WVO655364 A720900:G720900 IW720900:JC720900 SS720900:SY720900 ACO720900:ACU720900 AMK720900:AMQ720900 AWG720900:AWM720900 BGC720900:BGI720900 BPY720900:BQE720900 BZU720900:CAA720900 CJQ720900:CJW720900 CTM720900:CTS720900 DDI720900:DDO720900 DNE720900:DNK720900 DXA720900:DXG720900 EGW720900:EHC720900 EQS720900:EQY720900 FAO720900:FAU720900 FKK720900:FKQ720900 FUG720900:FUM720900 GEC720900:GEI720900 GNY720900:GOE720900 GXU720900:GYA720900 HHQ720900:HHW720900 HRM720900:HRS720900 IBI720900:IBO720900 ILE720900:ILK720900 IVA720900:IVG720900 JEW720900:JFC720900 JOS720900:JOY720900 JYO720900:JYU720900 KIK720900:KIQ720900 KSG720900:KSM720900 LCC720900:LCI720900 LLY720900:LME720900 LVU720900:LWA720900 MFQ720900:MFW720900 MPM720900:MPS720900 MZI720900:MZO720900 NJE720900:NJK720900 NTA720900:NTG720900 OCW720900:ODC720900 OMS720900:OMY720900 OWO720900:OWU720900 PGK720900:PGQ720900 PQG720900:PQM720900 QAC720900:QAI720900 QJY720900:QKE720900 QTU720900:QUA720900 RDQ720900:RDW720900 RNM720900:RNS720900 RXI720900:RXO720900 SHE720900:SHK720900 SRA720900:SRG720900 TAW720900:TBC720900 TKS720900:TKY720900 TUO720900:TUU720900 UEK720900:UEQ720900 UOG720900:UOM720900 UYC720900:UYI720900 VHY720900:VIE720900 VRU720900:VSA720900 WBQ720900:WBW720900 WLM720900:WLS720900 WVI720900:WVO720900 A786436:G786436 IW786436:JC786436 SS786436:SY786436 ACO786436:ACU786436 AMK786436:AMQ786436 AWG786436:AWM786436 BGC786436:BGI786436 BPY786436:BQE786436 BZU786436:CAA786436 CJQ786436:CJW786436 CTM786436:CTS786436 DDI786436:DDO786436 DNE786436:DNK786436 DXA786436:DXG786436 EGW786436:EHC786436 EQS786436:EQY786436 FAO786436:FAU786436 FKK786436:FKQ786436 FUG786436:FUM786436 GEC786436:GEI786436 GNY786436:GOE786436 GXU786436:GYA786436 HHQ786436:HHW786436 HRM786436:HRS786436 IBI786436:IBO786436 ILE786436:ILK786436 IVA786436:IVG786436 JEW786436:JFC786436 JOS786436:JOY786436 JYO786436:JYU786436 KIK786436:KIQ786436 KSG786436:KSM786436 LCC786436:LCI786436 LLY786436:LME786436 LVU786436:LWA786436 MFQ786436:MFW786436 MPM786436:MPS786436 MZI786436:MZO786436 NJE786436:NJK786436 NTA786436:NTG786436 OCW786436:ODC786436 OMS786436:OMY786436 OWO786436:OWU786436 PGK786436:PGQ786436 PQG786436:PQM786436 QAC786436:QAI786436 QJY786436:QKE786436 QTU786436:QUA786436 RDQ786436:RDW786436 RNM786436:RNS786436 RXI786436:RXO786436 SHE786436:SHK786436 SRA786436:SRG786436 TAW786436:TBC786436 TKS786436:TKY786436 TUO786436:TUU786436 UEK786436:UEQ786436 UOG786436:UOM786436 UYC786436:UYI786436 VHY786436:VIE786436 VRU786436:VSA786436 WBQ786436:WBW786436 WLM786436:WLS786436 WVI786436:WVO786436 A851972:G851972 IW851972:JC851972 SS851972:SY851972 ACO851972:ACU851972 AMK851972:AMQ851972 AWG851972:AWM851972 BGC851972:BGI851972 BPY851972:BQE851972 BZU851972:CAA851972 CJQ851972:CJW851972 CTM851972:CTS851972 DDI851972:DDO851972 DNE851972:DNK851972 DXA851972:DXG851972 EGW851972:EHC851972 EQS851972:EQY851972 FAO851972:FAU851972 FKK851972:FKQ851972 FUG851972:FUM851972 GEC851972:GEI851972 GNY851972:GOE851972 GXU851972:GYA851972 HHQ851972:HHW851972 HRM851972:HRS851972 IBI851972:IBO851972 ILE851972:ILK851972 IVA851972:IVG851972 JEW851972:JFC851972 JOS851972:JOY851972 JYO851972:JYU851972 KIK851972:KIQ851972 KSG851972:KSM851972 LCC851972:LCI851972 LLY851972:LME851972 LVU851972:LWA851972 MFQ851972:MFW851972 MPM851972:MPS851972 MZI851972:MZO851972 NJE851972:NJK851972 NTA851972:NTG851972 OCW851972:ODC851972 OMS851972:OMY851972 OWO851972:OWU851972 PGK851972:PGQ851972 PQG851972:PQM851972 QAC851972:QAI851972 QJY851972:QKE851972 QTU851972:QUA851972 RDQ851972:RDW851972 RNM851972:RNS851972 RXI851972:RXO851972 SHE851972:SHK851972 SRA851972:SRG851972 TAW851972:TBC851972 TKS851972:TKY851972 TUO851972:TUU851972 UEK851972:UEQ851972 UOG851972:UOM851972 UYC851972:UYI851972 VHY851972:VIE851972 VRU851972:VSA851972 WBQ851972:WBW851972 WLM851972:WLS851972 WVI851972:WVO851972 A917508:G917508 IW917508:JC917508 SS917508:SY917508 ACO917508:ACU917508 AMK917508:AMQ917508 AWG917508:AWM917508 BGC917508:BGI917508 BPY917508:BQE917508 BZU917508:CAA917508 CJQ917508:CJW917508 CTM917508:CTS917508 DDI917508:DDO917508 DNE917508:DNK917508 DXA917508:DXG917508 EGW917508:EHC917508 EQS917508:EQY917508 FAO917508:FAU917508 FKK917508:FKQ917508 FUG917508:FUM917508 GEC917508:GEI917508 GNY917508:GOE917508 GXU917508:GYA917508 HHQ917508:HHW917508 HRM917508:HRS917508 IBI917508:IBO917508 ILE917508:ILK917508 IVA917508:IVG917508 JEW917508:JFC917508 JOS917508:JOY917508 JYO917508:JYU917508 KIK917508:KIQ917508 KSG917508:KSM917508 LCC917508:LCI917508 LLY917508:LME917508 LVU917508:LWA917508 MFQ917508:MFW917508 MPM917508:MPS917508 MZI917508:MZO917508 NJE917508:NJK917508 NTA917508:NTG917508 OCW917508:ODC917508 OMS917508:OMY917508 OWO917508:OWU917508 PGK917508:PGQ917508 PQG917508:PQM917508 QAC917508:QAI917508 QJY917508:QKE917508 QTU917508:QUA917508 RDQ917508:RDW917508 RNM917508:RNS917508 RXI917508:RXO917508 SHE917508:SHK917508 SRA917508:SRG917508 TAW917508:TBC917508 TKS917508:TKY917508 TUO917508:TUU917508 UEK917508:UEQ917508 UOG917508:UOM917508 UYC917508:UYI917508 VHY917508:VIE917508 VRU917508:VSA917508 WBQ917508:WBW917508 WLM917508:WLS917508 WVI917508:WVO917508 A983044:G983044 IW983044:JC983044 SS983044:SY983044 ACO983044:ACU983044 AMK983044:AMQ983044 AWG983044:AWM983044 BGC983044:BGI983044 BPY983044:BQE983044 BZU983044:CAA983044 CJQ983044:CJW983044 CTM983044:CTS983044 DDI983044:DDO983044 DNE983044:DNK983044 DXA983044:DXG983044 EGW983044:EHC983044 EQS983044:EQY983044 FAO983044:FAU983044 FKK983044:FKQ983044 FUG983044:FUM983044 GEC983044:GEI983044 GNY983044:GOE983044 GXU983044:GYA983044 HHQ983044:HHW983044 HRM983044:HRS983044 IBI983044:IBO983044 ILE983044:ILK983044 IVA983044:IVG983044 JEW983044:JFC983044 JOS983044:JOY983044 JYO983044:JYU983044 KIK983044:KIQ983044 KSG983044:KSM983044 LCC983044:LCI983044 LLY983044:LME983044 LVU983044:LWA983044 MFQ983044:MFW983044 MPM983044:MPS983044 MZI983044:MZO983044 NJE983044:NJK983044 NTA983044:NTG983044 OCW983044:ODC983044 OMS983044:OMY983044 OWO983044:OWU983044 PGK983044:PGQ983044 PQG983044:PQM983044 QAC983044:QAI983044 QJY983044:QKE983044 QTU983044:QUA983044 RDQ983044:RDW983044 RNM983044:RNS983044 RXI983044:RXO983044 SHE983044:SHK983044 SRA983044:SRG983044 TAW983044:TBC983044 TKS983044:TKY983044 TUO983044:TUU983044 UEK983044:UEQ983044 UOG983044:UOM983044 UYC983044:UYI983044 VHY983044:VIE983044 VRU983044:VSA983044 WBQ983044:WBW983044 WLM983044:WLS983044 WVI983044:WVO983044 A9:A10 IW9:IW10 SS9:SS10 ACO9:ACO10 AMK9:AMK10 AWG9:AWG10 BGC9:BGC10 BPY9:BPY10 BZU9:BZU10 CJQ9:CJQ10 CTM9:CTM10 DDI9:DDI10 DNE9:DNE10 DXA9:DXA10 EGW9:EGW10 EQS9:EQS10 FAO9:FAO10 FKK9:FKK10 FUG9:FUG10 GEC9:GEC10 GNY9:GNY10 GXU9:GXU10 HHQ9:HHQ10 HRM9:HRM10 IBI9:IBI10 ILE9:ILE10 IVA9:IVA10 JEW9:JEW10 JOS9:JOS10 JYO9:JYO10 KIK9:KIK10 KSG9:KSG10 LCC9:LCC10 LLY9:LLY10 LVU9:LVU10 MFQ9:MFQ10 MPM9:MPM10 MZI9:MZI10 NJE9:NJE10 NTA9:NTA10 OCW9:OCW10 OMS9:OMS10 OWO9:OWO10 PGK9:PGK10 PQG9:PQG10 QAC9:QAC10 QJY9:QJY10 QTU9:QTU10 RDQ9:RDQ10 RNM9:RNM10 RXI9:RXI10 SHE9:SHE10 SRA9:SRA10 TAW9:TAW10 TKS9:TKS10 TUO9:TUO10 UEK9:UEK10 UOG9:UOG10 UYC9:UYC10 VHY9:VHY10 VRU9:VRU10 WBQ9:WBQ10 WLM9:WLM10 WVI9:WVI10 A65541:A65542 IW65541:IW65542 SS65541:SS65542 ACO65541:ACO65542 AMK65541:AMK65542 AWG65541:AWG65542 BGC65541:BGC65542 BPY65541:BPY65542 BZU65541:BZU65542 CJQ65541:CJQ65542 CTM65541:CTM65542 DDI65541:DDI65542 DNE65541:DNE65542 DXA65541:DXA65542 EGW65541:EGW65542 EQS65541:EQS65542 FAO65541:FAO65542 FKK65541:FKK65542 FUG65541:FUG65542 GEC65541:GEC65542 GNY65541:GNY65542 GXU65541:GXU65542 HHQ65541:HHQ65542 HRM65541:HRM65542 IBI65541:IBI65542 ILE65541:ILE65542 IVA65541:IVA65542 JEW65541:JEW65542 JOS65541:JOS65542 JYO65541:JYO65542 KIK65541:KIK65542 KSG65541:KSG65542 LCC65541:LCC65542 LLY65541:LLY65542 LVU65541:LVU65542 MFQ65541:MFQ65542 MPM65541:MPM65542 MZI65541:MZI65542 NJE65541:NJE65542 NTA65541:NTA65542 OCW65541:OCW65542 OMS65541:OMS65542 OWO65541:OWO65542 PGK65541:PGK65542 PQG65541:PQG65542 QAC65541:QAC65542 QJY65541:QJY65542 QTU65541:QTU65542 RDQ65541:RDQ65542 RNM65541:RNM65542 RXI65541:RXI65542 SHE65541:SHE65542 SRA65541:SRA65542 TAW65541:TAW65542 TKS65541:TKS65542 TUO65541:TUO65542 UEK65541:UEK65542 UOG65541:UOG65542 UYC65541:UYC65542 VHY65541:VHY65542 VRU65541:VRU65542 WBQ65541:WBQ65542 WLM65541:WLM65542 WVI65541:WVI65542 A131077:A131078 IW131077:IW131078 SS131077:SS131078 ACO131077:ACO131078 AMK131077:AMK131078 AWG131077:AWG131078 BGC131077:BGC131078 BPY131077:BPY131078 BZU131077:BZU131078 CJQ131077:CJQ131078 CTM131077:CTM131078 DDI131077:DDI131078 DNE131077:DNE131078 DXA131077:DXA131078 EGW131077:EGW131078 EQS131077:EQS131078 FAO131077:FAO131078 FKK131077:FKK131078 FUG131077:FUG131078 GEC131077:GEC131078 GNY131077:GNY131078 GXU131077:GXU131078 HHQ131077:HHQ131078 HRM131077:HRM131078 IBI131077:IBI131078 ILE131077:ILE131078 IVA131077:IVA131078 JEW131077:JEW131078 JOS131077:JOS131078 JYO131077:JYO131078 KIK131077:KIK131078 KSG131077:KSG131078 LCC131077:LCC131078 LLY131077:LLY131078 LVU131077:LVU131078 MFQ131077:MFQ131078 MPM131077:MPM131078 MZI131077:MZI131078 NJE131077:NJE131078 NTA131077:NTA131078 OCW131077:OCW131078 OMS131077:OMS131078 OWO131077:OWO131078 PGK131077:PGK131078 PQG131077:PQG131078 QAC131077:QAC131078 QJY131077:QJY131078 QTU131077:QTU131078 RDQ131077:RDQ131078 RNM131077:RNM131078 RXI131077:RXI131078 SHE131077:SHE131078 SRA131077:SRA131078 TAW131077:TAW131078 TKS131077:TKS131078 TUO131077:TUO131078 UEK131077:UEK131078 UOG131077:UOG131078 UYC131077:UYC131078 VHY131077:VHY131078 VRU131077:VRU131078 WBQ131077:WBQ131078 WLM131077:WLM131078 WVI131077:WVI131078 A196613:A196614 IW196613:IW196614 SS196613:SS196614 ACO196613:ACO196614 AMK196613:AMK196614 AWG196613:AWG196614 BGC196613:BGC196614 BPY196613:BPY196614 BZU196613:BZU196614 CJQ196613:CJQ196614 CTM196613:CTM196614 DDI196613:DDI196614 DNE196613:DNE196614 DXA196613:DXA196614 EGW196613:EGW196614 EQS196613:EQS196614 FAO196613:FAO196614 FKK196613:FKK196614 FUG196613:FUG196614 GEC196613:GEC196614 GNY196613:GNY196614 GXU196613:GXU196614 HHQ196613:HHQ196614 HRM196613:HRM196614 IBI196613:IBI196614 ILE196613:ILE196614 IVA196613:IVA196614 JEW196613:JEW196614 JOS196613:JOS196614 JYO196613:JYO196614 KIK196613:KIK196614 KSG196613:KSG196614 LCC196613:LCC196614 LLY196613:LLY196614 LVU196613:LVU196614 MFQ196613:MFQ196614 MPM196613:MPM196614 MZI196613:MZI196614 NJE196613:NJE196614 NTA196613:NTA196614 OCW196613:OCW196614 OMS196613:OMS196614 OWO196613:OWO196614 PGK196613:PGK196614 PQG196613:PQG196614 QAC196613:QAC196614 QJY196613:QJY196614 QTU196613:QTU196614 RDQ196613:RDQ196614 RNM196613:RNM196614 RXI196613:RXI196614 SHE196613:SHE196614 SRA196613:SRA196614 TAW196613:TAW196614 TKS196613:TKS196614 TUO196613:TUO196614 UEK196613:UEK196614 UOG196613:UOG196614 UYC196613:UYC196614 VHY196613:VHY196614 VRU196613:VRU196614 WBQ196613:WBQ196614 WLM196613:WLM196614 WVI196613:WVI196614 A262149:A262150 IW262149:IW262150 SS262149:SS262150 ACO262149:ACO262150 AMK262149:AMK262150 AWG262149:AWG262150 BGC262149:BGC262150 BPY262149:BPY262150 BZU262149:BZU262150 CJQ262149:CJQ262150 CTM262149:CTM262150 DDI262149:DDI262150 DNE262149:DNE262150 DXA262149:DXA262150 EGW262149:EGW262150 EQS262149:EQS262150 FAO262149:FAO262150 FKK262149:FKK262150 FUG262149:FUG262150 GEC262149:GEC262150 GNY262149:GNY262150 GXU262149:GXU262150 HHQ262149:HHQ262150 HRM262149:HRM262150 IBI262149:IBI262150 ILE262149:ILE262150 IVA262149:IVA262150 JEW262149:JEW262150 JOS262149:JOS262150 JYO262149:JYO262150 KIK262149:KIK262150 KSG262149:KSG262150 LCC262149:LCC262150 LLY262149:LLY262150 LVU262149:LVU262150 MFQ262149:MFQ262150 MPM262149:MPM262150 MZI262149:MZI262150 NJE262149:NJE262150 NTA262149:NTA262150 OCW262149:OCW262150 OMS262149:OMS262150 OWO262149:OWO262150 PGK262149:PGK262150 PQG262149:PQG262150 QAC262149:QAC262150 QJY262149:QJY262150 QTU262149:QTU262150 RDQ262149:RDQ262150 RNM262149:RNM262150 RXI262149:RXI262150 SHE262149:SHE262150 SRA262149:SRA262150 TAW262149:TAW262150 TKS262149:TKS262150 TUO262149:TUO262150 UEK262149:UEK262150 UOG262149:UOG262150 UYC262149:UYC262150 VHY262149:VHY262150 VRU262149:VRU262150 WBQ262149:WBQ262150 WLM262149:WLM262150 WVI262149:WVI262150 A327685:A327686 IW327685:IW327686 SS327685:SS327686 ACO327685:ACO327686 AMK327685:AMK327686 AWG327685:AWG327686 BGC327685:BGC327686 BPY327685:BPY327686 BZU327685:BZU327686 CJQ327685:CJQ327686 CTM327685:CTM327686 DDI327685:DDI327686 DNE327685:DNE327686 DXA327685:DXA327686 EGW327685:EGW327686 EQS327685:EQS327686 FAO327685:FAO327686 FKK327685:FKK327686 FUG327685:FUG327686 GEC327685:GEC327686 GNY327685:GNY327686 GXU327685:GXU327686 HHQ327685:HHQ327686 HRM327685:HRM327686 IBI327685:IBI327686 ILE327685:ILE327686 IVA327685:IVA327686 JEW327685:JEW327686 JOS327685:JOS327686 JYO327685:JYO327686 KIK327685:KIK327686 KSG327685:KSG327686 LCC327685:LCC327686 LLY327685:LLY327686 LVU327685:LVU327686 MFQ327685:MFQ327686 MPM327685:MPM327686 MZI327685:MZI327686 NJE327685:NJE327686 NTA327685:NTA327686 OCW327685:OCW327686 OMS327685:OMS327686 OWO327685:OWO327686 PGK327685:PGK327686 PQG327685:PQG327686 QAC327685:QAC327686 QJY327685:QJY327686 QTU327685:QTU327686 RDQ327685:RDQ327686 RNM327685:RNM327686 RXI327685:RXI327686 SHE327685:SHE327686 SRA327685:SRA327686 TAW327685:TAW327686 TKS327685:TKS327686 TUO327685:TUO327686 UEK327685:UEK327686 UOG327685:UOG327686 UYC327685:UYC327686 VHY327685:VHY327686 VRU327685:VRU327686 WBQ327685:WBQ327686 WLM327685:WLM327686 WVI327685:WVI327686 A393221:A393222 IW393221:IW393222 SS393221:SS393222 ACO393221:ACO393222 AMK393221:AMK393222 AWG393221:AWG393222 BGC393221:BGC393222 BPY393221:BPY393222 BZU393221:BZU393222 CJQ393221:CJQ393222 CTM393221:CTM393222 DDI393221:DDI393222 DNE393221:DNE393222 DXA393221:DXA393222 EGW393221:EGW393222 EQS393221:EQS393222 FAO393221:FAO393222 FKK393221:FKK393222 FUG393221:FUG393222 GEC393221:GEC393222 GNY393221:GNY393222 GXU393221:GXU393222 HHQ393221:HHQ393222 HRM393221:HRM393222 IBI393221:IBI393222 ILE393221:ILE393222 IVA393221:IVA393222 JEW393221:JEW393222 JOS393221:JOS393222 JYO393221:JYO393222 KIK393221:KIK393222 KSG393221:KSG393222 LCC393221:LCC393222 LLY393221:LLY393222 LVU393221:LVU393222 MFQ393221:MFQ393222 MPM393221:MPM393222 MZI393221:MZI393222 NJE393221:NJE393222 NTA393221:NTA393222 OCW393221:OCW393222 OMS393221:OMS393222 OWO393221:OWO393222 PGK393221:PGK393222 PQG393221:PQG393222 QAC393221:QAC393222 QJY393221:QJY393222 QTU393221:QTU393222 RDQ393221:RDQ393222 RNM393221:RNM393222 RXI393221:RXI393222 SHE393221:SHE393222 SRA393221:SRA393222 TAW393221:TAW393222 TKS393221:TKS393222 TUO393221:TUO393222 UEK393221:UEK393222 UOG393221:UOG393222 UYC393221:UYC393222 VHY393221:VHY393222 VRU393221:VRU393222 WBQ393221:WBQ393222 WLM393221:WLM393222 WVI393221:WVI393222 A458757:A458758 IW458757:IW458758 SS458757:SS458758 ACO458757:ACO458758 AMK458757:AMK458758 AWG458757:AWG458758 BGC458757:BGC458758 BPY458757:BPY458758 BZU458757:BZU458758 CJQ458757:CJQ458758 CTM458757:CTM458758 DDI458757:DDI458758 DNE458757:DNE458758 DXA458757:DXA458758 EGW458757:EGW458758 EQS458757:EQS458758 FAO458757:FAO458758 FKK458757:FKK458758 FUG458757:FUG458758 GEC458757:GEC458758 GNY458757:GNY458758 GXU458757:GXU458758 HHQ458757:HHQ458758 HRM458757:HRM458758 IBI458757:IBI458758 ILE458757:ILE458758 IVA458757:IVA458758 JEW458757:JEW458758 JOS458757:JOS458758 JYO458757:JYO458758 KIK458757:KIK458758 KSG458757:KSG458758 LCC458757:LCC458758 LLY458757:LLY458758 LVU458757:LVU458758 MFQ458757:MFQ458758 MPM458757:MPM458758 MZI458757:MZI458758 NJE458757:NJE458758 NTA458757:NTA458758 OCW458757:OCW458758 OMS458757:OMS458758 OWO458757:OWO458758 PGK458757:PGK458758 PQG458757:PQG458758 QAC458757:QAC458758 QJY458757:QJY458758 QTU458757:QTU458758 RDQ458757:RDQ458758 RNM458757:RNM458758 RXI458757:RXI458758 SHE458757:SHE458758 SRA458757:SRA458758 TAW458757:TAW458758 TKS458757:TKS458758 TUO458757:TUO458758 UEK458757:UEK458758 UOG458757:UOG458758 UYC458757:UYC458758 VHY458757:VHY458758 VRU458757:VRU458758 WBQ458757:WBQ458758 WLM458757:WLM458758 WVI458757:WVI458758 A524293:A524294 IW524293:IW524294 SS524293:SS524294 ACO524293:ACO524294 AMK524293:AMK524294 AWG524293:AWG524294 BGC524293:BGC524294 BPY524293:BPY524294 BZU524293:BZU524294 CJQ524293:CJQ524294 CTM524293:CTM524294 DDI524293:DDI524294 DNE524293:DNE524294 DXA524293:DXA524294 EGW524293:EGW524294 EQS524293:EQS524294 FAO524293:FAO524294 FKK524293:FKK524294 FUG524293:FUG524294 GEC524293:GEC524294 GNY524293:GNY524294 GXU524293:GXU524294 HHQ524293:HHQ524294 HRM524293:HRM524294 IBI524293:IBI524294 ILE524293:ILE524294 IVA524293:IVA524294 JEW524293:JEW524294 JOS524293:JOS524294 JYO524293:JYO524294 KIK524293:KIK524294 KSG524293:KSG524294 LCC524293:LCC524294 LLY524293:LLY524294 LVU524293:LVU524294 MFQ524293:MFQ524294 MPM524293:MPM524294 MZI524293:MZI524294 NJE524293:NJE524294 NTA524293:NTA524294 OCW524293:OCW524294 OMS524293:OMS524294 OWO524293:OWO524294 PGK524293:PGK524294 PQG524293:PQG524294 QAC524293:QAC524294 QJY524293:QJY524294 QTU524293:QTU524294 RDQ524293:RDQ524294 RNM524293:RNM524294 RXI524293:RXI524294 SHE524293:SHE524294 SRA524293:SRA524294 TAW524293:TAW524294 TKS524293:TKS524294 TUO524293:TUO524294 UEK524293:UEK524294 UOG524293:UOG524294 UYC524293:UYC524294 VHY524293:VHY524294 VRU524293:VRU524294 WBQ524293:WBQ524294 WLM524293:WLM524294 WVI524293:WVI524294 A589829:A589830 IW589829:IW589830 SS589829:SS589830 ACO589829:ACO589830 AMK589829:AMK589830 AWG589829:AWG589830 BGC589829:BGC589830 BPY589829:BPY589830 BZU589829:BZU589830 CJQ589829:CJQ589830 CTM589829:CTM589830 DDI589829:DDI589830 DNE589829:DNE589830 DXA589829:DXA589830 EGW589829:EGW589830 EQS589829:EQS589830 FAO589829:FAO589830 FKK589829:FKK589830 FUG589829:FUG589830 GEC589829:GEC589830 GNY589829:GNY589830 GXU589829:GXU589830 HHQ589829:HHQ589830 HRM589829:HRM589830 IBI589829:IBI589830 ILE589829:ILE589830 IVA589829:IVA589830 JEW589829:JEW589830 JOS589829:JOS589830 JYO589829:JYO589830 KIK589829:KIK589830 KSG589829:KSG589830 LCC589829:LCC589830 LLY589829:LLY589830 LVU589829:LVU589830 MFQ589829:MFQ589830 MPM589829:MPM589830 MZI589829:MZI589830 NJE589829:NJE589830 NTA589829:NTA589830 OCW589829:OCW589830 OMS589829:OMS589830 OWO589829:OWO589830 PGK589829:PGK589830 PQG589829:PQG589830 QAC589829:QAC589830 QJY589829:QJY589830 QTU589829:QTU589830 RDQ589829:RDQ589830 RNM589829:RNM589830 RXI589829:RXI589830 SHE589829:SHE589830 SRA589829:SRA589830 TAW589829:TAW589830 TKS589829:TKS589830 TUO589829:TUO589830 UEK589829:UEK589830 UOG589829:UOG589830 UYC589829:UYC589830 VHY589829:VHY589830 VRU589829:VRU589830 WBQ589829:WBQ589830 WLM589829:WLM589830 WVI589829:WVI589830 A655365:A655366 IW655365:IW655366 SS655365:SS655366 ACO655365:ACO655366 AMK655365:AMK655366 AWG655365:AWG655366 BGC655365:BGC655366 BPY655365:BPY655366 BZU655365:BZU655366 CJQ655365:CJQ655366 CTM655365:CTM655366 DDI655365:DDI655366 DNE655365:DNE655366 DXA655365:DXA655366 EGW655365:EGW655366 EQS655365:EQS655366 FAO655365:FAO655366 FKK655365:FKK655366 FUG655365:FUG655366 GEC655365:GEC655366 GNY655365:GNY655366 GXU655365:GXU655366 HHQ655365:HHQ655366 HRM655365:HRM655366 IBI655365:IBI655366 ILE655365:ILE655366 IVA655365:IVA655366 JEW655365:JEW655366 JOS655365:JOS655366 JYO655365:JYO655366 KIK655365:KIK655366 KSG655365:KSG655366 LCC655365:LCC655366 LLY655365:LLY655366 LVU655365:LVU655366 MFQ655365:MFQ655366 MPM655365:MPM655366 MZI655365:MZI655366 NJE655365:NJE655366 NTA655365:NTA655366 OCW655365:OCW655366 OMS655365:OMS655366 OWO655365:OWO655366 PGK655365:PGK655366 PQG655365:PQG655366 QAC655365:QAC655366 QJY655365:QJY655366 QTU655365:QTU655366 RDQ655365:RDQ655366 RNM655365:RNM655366 RXI655365:RXI655366 SHE655365:SHE655366 SRA655365:SRA655366 TAW655365:TAW655366 TKS655365:TKS655366 TUO655365:TUO655366 UEK655365:UEK655366 UOG655365:UOG655366 UYC655365:UYC655366 VHY655365:VHY655366 VRU655365:VRU655366 WBQ655365:WBQ655366 WLM655365:WLM655366 WVI655365:WVI655366 A720901:A720902 IW720901:IW720902 SS720901:SS720902 ACO720901:ACO720902 AMK720901:AMK720902 AWG720901:AWG720902 BGC720901:BGC720902 BPY720901:BPY720902 BZU720901:BZU720902 CJQ720901:CJQ720902 CTM720901:CTM720902 DDI720901:DDI720902 DNE720901:DNE720902 DXA720901:DXA720902 EGW720901:EGW720902 EQS720901:EQS720902 FAO720901:FAO720902 FKK720901:FKK720902 FUG720901:FUG720902 GEC720901:GEC720902 GNY720901:GNY720902 GXU720901:GXU720902 HHQ720901:HHQ720902 HRM720901:HRM720902 IBI720901:IBI720902 ILE720901:ILE720902 IVA720901:IVA720902 JEW720901:JEW720902 JOS720901:JOS720902 JYO720901:JYO720902 KIK720901:KIK720902 KSG720901:KSG720902 LCC720901:LCC720902 LLY720901:LLY720902 LVU720901:LVU720902 MFQ720901:MFQ720902 MPM720901:MPM720902 MZI720901:MZI720902 NJE720901:NJE720902 NTA720901:NTA720902 OCW720901:OCW720902 OMS720901:OMS720902 OWO720901:OWO720902 PGK720901:PGK720902 PQG720901:PQG720902 QAC720901:QAC720902 QJY720901:QJY720902 QTU720901:QTU720902 RDQ720901:RDQ720902 RNM720901:RNM720902 RXI720901:RXI720902 SHE720901:SHE720902 SRA720901:SRA720902 TAW720901:TAW720902 TKS720901:TKS720902 TUO720901:TUO720902 UEK720901:UEK720902 UOG720901:UOG720902 UYC720901:UYC720902 VHY720901:VHY720902 VRU720901:VRU720902 WBQ720901:WBQ720902 WLM720901:WLM720902 WVI720901:WVI720902 A786437:A786438 IW786437:IW786438 SS786437:SS786438 ACO786437:ACO786438 AMK786437:AMK786438 AWG786437:AWG786438 BGC786437:BGC786438 BPY786437:BPY786438 BZU786437:BZU786438 CJQ786437:CJQ786438 CTM786437:CTM786438 DDI786437:DDI786438 DNE786437:DNE786438 DXA786437:DXA786438 EGW786437:EGW786438 EQS786437:EQS786438 FAO786437:FAO786438 FKK786437:FKK786438 FUG786437:FUG786438 GEC786437:GEC786438 GNY786437:GNY786438 GXU786437:GXU786438 HHQ786437:HHQ786438 HRM786437:HRM786438 IBI786437:IBI786438 ILE786437:ILE786438 IVA786437:IVA786438 JEW786437:JEW786438 JOS786437:JOS786438 JYO786437:JYO786438 KIK786437:KIK786438 KSG786437:KSG786438 LCC786437:LCC786438 LLY786437:LLY786438 LVU786437:LVU786438 MFQ786437:MFQ786438 MPM786437:MPM786438 MZI786437:MZI786438 NJE786437:NJE786438 NTA786437:NTA786438 OCW786437:OCW786438 OMS786437:OMS786438 OWO786437:OWO786438 PGK786437:PGK786438 PQG786437:PQG786438 QAC786437:QAC786438 QJY786437:QJY786438 QTU786437:QTU786438 RDQ786437:RDQ786438 RNM786437:RNM786438 RXI786437:RXI786438 SHE786437:SHE786438 SRA786437:SRA786438 TAW786437:TAW786438 TKS786437:TKS786438 TUO786437:TUO786438 UEK786437:UEK786438 UOG786437:UOG786438 UYC786437:UYC786438 VHY786437:VHY786438 VRU786437:VRU786438 WBQ786437:WBQ786438 WLM786437:WLM786438 WVI786437:WVI786438 A851973:A851974 IW851973:IW851974 SS851973:SS851974 ACO851973:ACO851974 AMK851973:AMK851974 AWG851973:AWG851974 BGC851973:BGC851974 BPY851973:BPY851974 BZU851973:BZU851974 CJQ851973:CJQ851974 CTM851973:CTM851974 DDI851973:DDI851974 DNE851973:DNE851974 DXA851973:DXA851974 EGW851973:EGW851974 EQS851973:EQS851974 FAO851973:FAO851974 FKK851973:FKK851974 FUG851973:FUG851974 GEC851973:GEC851974 GNY851973:GNY851974 GXU851973:GXU851974 HHQ851973:HHQ851974 HRM851973:HRM851974 IBI851973:IBI851974 ILE851973:ILE851974 IVA851973:IVA851974 JEW851973:JEW851974 JOS851973:JOS851974 JYO851973:JYO851974 KIK851973:KIK851974 KSG851973:KSG851974 LCC851973:LCC851974 LLY851973:LLY851974 LVU851973:LVU851974 MFQ851973:MFQ851974 MPM851973:MPM851974 MZI851973:MZI851974 NJE851973:NJE851974 NTA851973:NTA851974 OCW851973:OCW851974 OMS851973:OMS851974 OWO851973:OWO851974 PGK851973:PGK851974 PQG851973:PQG851974 QAC851973:QAC851974 QJY851973:QJY851974 QTU851973:QTU851974 RDQ851973:RDQ851974 RNM851973:RNM851974 RXI851973:RXI851974 SHE851973:SHE851974 SRA851973:SRA851974 TAW851973:TAW851974 TKS851973:TKS851974 TUO851973:TUO851974 UEK851973:UEK851974 UOG851973:UOG851974 UYC851973:UYC851974 VHY851973:VHY851974 VRU851973:VRU851974 WBQ851973:WBQ851974 WLM851973:WLM851974 WVI851973:WVI851974 A917509:A917510 IW917509:IW917510 SS917509:SS917510 ACO917509:ACO917510 AMK917509:AMK917510 AWG917509:AWG917510 BGC917509:BGC917510 BPY917509:BPY917510 BZU917509:BZU917510 CJQ917509:CJQ917510 CTM917509:CTM917510 DDI917509:DDI917510 DNE917509:DNE917510 DXA917509:DXA917510 EGW917509:EGW917510 EQS917509:EQS917510 FAO917509:FAO917510 FKK917509:FKK917510 FUG917509:FUG917510 GEC917509:GEC917510 GNY917509:GNY917510 GXU917509:GXU917510 HHQ917509:HHQ917510 HRM917509:HRM917510 IBI917509:IBI917510 ILE917509:ILE917510 IVA917509:IVA917510 JEW917509:JEW917510 JOS917509:JOS917510 JYO917509:JYO917510 KIK917509:KIK917510 KSG917509:KSG917510 LCC917509:LCC917510 LLY917509:LLY917510 LVU917509:LVU917510 MFQ917509:MFQ917510 MPM917509:MPM917510 MZI917509:MZI917510 NJE917509:NJE917510 NTA917509:NTA917510 OCW917509:OCW917510 OMS917509:OMS917510 OWO917509:OWO917510 PGK917509:PGK917510 PQG917509:PQG917510 QAC917509:QAC917510 QJY917509:QJY917510 QTU917509:QTU917510 RDQ917509:RDQ917510 RNM917509:RNM917510 RXI917509:RXI917510 SHE917509:SHE917510 SRA917509:SRA917510 TAW917509:TAW917510 TKS917509:TKS917510 TUO917509:TUO917510 UEK917509:UEK917510 UOG917509:UOG917510 UYC917509:UYC917510 VHY917509:VHY917510 VRU917509:VRU917510 WBQ917509:WBQ917510 WLM917509:WLM917510 WVI917509:WVI917510 A983045:A983046 IW983045:IW983046 SS983045:SS983046 ACO983045:ACO983046 AMK983045:AMK983046 AWG983045:AWG983046 BGC983045:BGC983046 BPY983045:BPY983046 BZU983045:BZU983046 CJQ983045:CJQ983046 CTM983045:CTM983046 DDI983045:DDI983046 DNE983045:DNE983046 DXA983045:DXA983046 EGW983045:EGW983046 EQS983045:EQS983046 FAO983045:FAO983046 FKK983045:FKK983046 FUG983045:FUG983046 GEC983045:GEC983046 GNY983045:GNY983046 GXU983045:GXU983046 HHQ983045:HHQ983046 HRM983045:HRM983046 IBI983045:IBI983046 ILE983045:ILE983046 IVA983045:IVA983046 JEW983045:JEW983046 JOS983045:JOS983046 JYO983045:JYO983046 KIK983045:KIK983046 KSG983045:KSG983046 LCC983045:LCC983046 LLY983045:LLY983046 LVU983045:LVU983046 MFQ983045:MFQ983046 MPM983045:MPM983046 MZI983045:MZI983046 NJE983045:NJE983046 NTA983045:NTA983046 OCW983045:OCW983046 OMS983045:OMS983046 OWO983045:OWO983046 PGK983045:PGK983046 PQG983045:PQG983046 QAC983045:QAC983046 QJY983045:QJY983046 QTU983045:QTU983046 RDQ983045:RDQ983046 RNM983045:RNM983046 RXI983045:RXI983046 SHE983045:SHE983046 SRA983045:SRA983046 TAW983045:TAW983046 TKS983045:TKS983046 TUO983045:TUO983046 UEK983045:UEK983046 UOG983045:UOG983046 UYC983045:UYC983046 VHY983045:VHY983046 VRU983045:VRU983046 WBQ983045:WBQ983046 WLM983045:WLM983046 WVI983045:WVI983046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A11:G11 IW11:JC11 SS11:SY11 ACO11:ACU11 AMK11:AMQ11 AWG11:AWM11 BGC11:BGI11 BPY11:BQE11 BZU11:CAA11 CJQ11:CJW11 CTM11:CTS11 DDI11:DDO11 DNE11:DNK11 DXA11:DXG11 EGW11:EHC11 EQS11:EQY11 FAO11:FAU11 FKK11:FKQ11 FUG11:FUM11 GEC11:GEI11 GNY11:GOE11 GXU11:GYA11 HHQ11:HHW11 HRM11:HRS11 IBI11:IBO11 ILE11:ILK11 IVA11:IVG11 JEW11:JFC11 JOS11:JOY11 JYO11:JYU11 KIK11:KIQ11 KSG11:KSM11 LCC11:LCI11 LLY11:LME11 LVU11:LWA11 MFQ11:MFW11 MPM11:MPS11 MZI11:MZO11 NJE11:NJK11 NTA11:NTG11 OCW11:ODC11 OMS11:OMY11 OWO11:OWU11 PGK11:PGQ11 PQG11:PQM11 QAC11:QAI11 QJY11:QKE11 QTU11:QUA11 RDQ11:RDW11 RNM11:RNS11 RXI11:RXO11 SHE11:SHK11 SRA11:SRG11 TAW11:TBC11 TKS11:TKY11 TUO11:TUU11 UEK11:UEQ11 UOG11:UOM11 UYC11:UYI11 VHY11:VIE11 VRU11:VSA11 WBQ11:WBW11 WLM11:WLS11 WVI11:WVO11 A65543:G65543 IW65543:JC65543 SS65543:SY65543 ACO65543:ACU65543 AMK65543:AMQ65543 AWG65543:AWM65543 BGC65543:BGI65543 BPY65543:BQE65543 BZU65543:CAA65543 CJQ65543:CJW65543 CTM65543:CTS65543 DDI65543:DDO65543 DNE65543:DNK65543 DXA65543:DXG65543 EGW65543:EHC65543 EQS65543:EQY65543 FAO65543:FAU65543 FKK65543:FKQ65543 FUG65543:FUM65543 GEC65543:GEI65543 GNY65543:GOE65543 GXU65543:GYA65543 HHQ65543:HHW65543 HRM65543:HRS65543 IBI65543:IBO65543 ILE65543:ILK65543 IVA65543:IVG65543 JEW65543:JFC65543 JOS65543:JOY65543 JYO65543:JYU65543 KIK65543:KIQ65543 KSG65543:KSM65543 LCC65543:LCI65543 LLY65543:LME65543 LVU65543:LWA65543 MFQ65543:MFW65543 MPM65543:MPS65543 MZI65543:MZO65543 NJE65543:NJK65543 NTA65543:NTG65543 OCW65543:ODC65543 OMS65543:OMY65543 OWO65543:OWU65543 PGK65543:PGQ65543 PQG65543:PQM65543 QAC65543:QAI65543 QJY65543:QKE65543 QTU65543:QUA65543 RDQ65543:RDW65543 RNM65543:RNS65543 RXI65543:RXO65543 SHE65543:SHK65543 SRA65543:SRG65543 TAW65543:TBC65543 TKS65543:TKY65543 TUO65543:TUU65543 UEK65543:UEQ65543 UOG65543:UOM65543 UYC65543:UYI65543 VHY65543:VIE65543 VRU65543:VSA65543 WBQ65543:WBW65543 WLM65543:WLS65543 WVI65543:WVO65543 A131079:G131079 IW131079:JC131079 SS131079:SY131079 ACO131079:ACU131079 AMK131079:AMQ131079 AWG131079:AWM131079 BGC131079:BGI131079 BPY131079:BQE131079 BZU131079:CAA131079 CJQ131079:CJW131079 CTM131079:CTS131079 DDI131079:DDO131079 DNE131079:DNK131079 DXA131079:DXG131079 EGW131079:EHC131079 EQS131079:EQY131079 FAO131079:FAU131079 FKK131079:FKQ131079 FUG131079:FUM131079 GEC131079:GEI131079 GNY131079:GOE131079 GXU131079:GYA131079 HHQ131079:HHW131079 HRM131079:HRS131079 IBI131079:IBO131079 ILE131079:ILK131079 IVA131079:IVG131079 JEW131079:JFC131079 JOS131079:JOY131079 JYO131079:JYU131079 KIK131079:KIQ131079 KSG131079:KSM131079 LCC131079:LCI131079 LLY131079:LME131079 LVU131079:LWA131079 MFQ131079:MFW131079 MPM131079:MPS131079 MZI131079:MZO131079 NJE131079:NJK131079 NTA131079:NTG131079 OCW131079:ODC131079 OMS131079:OMY131079 OWO131079:OWU131079 PGK131079:PGQ131079 PQG131079:PQM131079 QAC131079:QAI131079 QJY131079:QKE131079 QTU131079:QUA131079 RDQ131079:RDW131079 RNM131079:RNS131079 RXI131079:RXO131079 SHE131079:SHK131079 SRA131079:SRG131079 TAW131079:TBC131079 TKS131079:TKY131079 TUO131079:TUU131079 UEK131079:UEQ131079 UOG131079:UOM131079 UYC131079:UYI131079 VHY131079:VIE131079 VRU131079:VSA131079 WBQ131079:WBW131079 WLM131079:WLS131079 WVI131079:WVO131079 A196615:G196615 IW196615:JC196615 SS196615:SY196615 ACO196615:ACU196615 AMK196615:AMQ196615 AWG196615:AWM196615 BGC196615:BGI196615 BPY196615:BQE196615 BZU196615:CAA196615 CJQ196615:CJW196615 CTM196615:CTS196615 DDI196615:DDO196615 DNE196615:DNK196615 DXA196615:DXG196615 EGW196615:EHC196615 EQS196615:EQY196615 FAO196615:FAU196615 FKK196615:FKQ196615 FUG196615:FUM196615 GEC196615:GEI196615 GNY196615:GOE196615 GXU196615:GYA196615 HHQ196615:HHW196615 HRM196615:HRS196615 IBI196615:IBO196615 ILE196615:ILK196615 IVA196615:IVG196615 JEW196615:JFC196615 JOS196615:JOY196615 JYO196615:JYU196615 KIK196615:KIQ196615 KSG196615:KSM196615 LCC196615:LCI196615 LLY196615:LME196615 LVU196615:LWA196615 MFQ196615:MFW196615 MPM196615:MPS196615 MZI196615:MZO196615 NJE196615:NJK196615 NTA196615:NTG196615 OCW196615:ODC196615 OMS196615:OMY196615 OWO196615:OWU196615 PGK196615:PGQ196615 PQG196615:PQM196615 QAC196615:QAI196615 QJY196615:QKE196615 QTU196615:QUA196615 RDQ196615:RDW196615 RNM196615:RNS196615 RXI196615:RXO196615 SHE196615:SHK196615 SRA196615:SRG196615 TAW196615:TBC196615 TKS196615:TKY196615 TUO196615:TUU196615 UEK196615:UEQ196615 UOG196615:UOM196615 UYC196615:UYI196615 VHY196615:VIE196615 VRU196615:VSA196615 WBQ196615:WBW196615 WLM196615:WLS196615 WVI196615:WVO196615 A262151:G262151 IW262151:JC262151 SS262151:SY262151 ACO262151:ACU262151 AMK262151:AMQ262151 AWG262151:AWM262151 BGC262151:BGI262151 BPY262151:BQE262151 BZU262151:CAA262151 CJQ262151:CJW262151 CTM262151:CTS262151 DDI262151:DDO262151 DNE262151:DNK262151 DXA262151:DXG262151 EGW262151:EHC262151 EQS262151:EQY262151 FAO262151:FAU262151 FKK262151:FKQ262151 FUG262151:FUM262151 GEC262151:GEI262151 GNY262151:GOE262151 GXU262151:GYA262151 HHQ262151:HHW262151 HRM262151:HRS262151 IBI262151:IBO262151 ILE262151:ILK262151 IVA262151:IVG262151 JEW262151:JFC262151 JOS262151:JOY262151 JYO262151:JYU262151 KIK262151:KIQ262151 KSG262151:KSM262151 LCC262151:LCI262151 LLY262151:LME262151 LVU262151:LWA262151 MFQ262151:MFW262151 MPM262151:MPS262151 MZI262151:MZO262151 NJE262151:NJK262151 NTA262151:NTG262151 OCW262151:ODC262151 OMS262151:OMY262151 OWO262151:OWU262151 PGK262151:PGQ262151 PQG262151:PQM262151 QAC262151:QAI262151 QJY262151:QKE262151 QTU262151:QUA262151 RDQ262151:RDW262151 RNM262151:RNS262151 RXI262151:RXO262151 SHE262151:SHK262151 SRA262151:SRG262151 TAW262151:TBC262151 TKS262151:TKY262151 TUO262151:TUU262151 UEK262151:UEQ262151 UOG262151:UOM262151 UYC262151:UYI262151 VHY262151:VIE262151 VRU262151:VSA262151 WBQ262151:WBW262151 WLM262151:WLS262151 WVI262151:WVO262151 A327687:G327687 IW327687:JC327687 SS327687:SY327687 ACO327687:ACU327687 AMK327687:AMQ327687 AWG327687:AWM327687 BGC327687:BGI327687 BPY327687:BQE327687 BZU327687:CAA327687 CJQ327687:CJW327687 CTM327687:CTS327687 DDI327687:DDO327687 DNE327687:DNK327687 DXA327687:DXG327687 EGW327687:EHC327687 EQS327687:EQY327687 FAO327687:FAU327687 FKK327687:FKQ327687 FUG327687:FUM327687 GEC327687:GEI327687 GNY327687:GOE327687 GXU327687:GYA327687 HHQ327687:HHW327687 HRM327687:HRS327687 IBI327687:IBO327687 ILE327687:ILK327687 IVA327687:IVG327687 JEW327687:JFC327687 JOS327687:JOY327687 JYO327687:JYU327687 KIK327687:KIQ327687 KSG327687:KSM327687 LCC327687:LCI327687 LLY327687:LME327687 LVU327687:LWA327687 MFQ327687:MFW327687 MPM327687:MPS327687 MZI327687:MZO327687 NJE327687:NJK327687 NTA327687:NTG327687 OCW327687:ODC327687 OMS327687:OMY327687 OWO327687:OWU327687 PGK327687:PGQ327687 PQG327687:PQM327687 QAC327687:QAI327687 QJY327687:QKE327687 QTU327687:QUA327687 RDQ327687:RDW327687 RNM327687:RNS327687 RXI327687:RXO327687 SHE327687:SHK327687 SRA327687:SRG327687 TAW327687:TBC327687 TKS327687:TKY327687 TUO327687:TUU327687 UEK327687:UEQ327687 UOG327687:UOM327687 UYC327687:UYI327687 VHY327687:VIE327687 VRU327687:VSA327687 WBQ327687:WBW327687 WLM327687:WLS327687 WVI327687:WVO327687 A393223:G393223 IW393223:JC393223 SS393223:SY393223 ACO393223:ACU393223 AMK393223:AMQ393223 AWG393223:AWM393223 BGC393223:BGI393223 BPY393223:BQE393223 BZU393223:CAA393223 CJQ393223:CJW393223 CTM393223:CTS393223 DDI393223:DDO393223 DNE393223:DNK393223 DXA393223:DXG393223 EGW393223:EHC393223 EQS393223:EQY393223 FAO393223:FAU393223 FKK393223:FKQ393223 FUG393223:FUM393223 GEC393223:GEI393223 GNY393223:GOE393223 GXU393223:GYA393223 HHQ393223:HHW393223 HRM393223:HRS393223 IBI393223:IBO393223 ILE393223:ILK393223 IVA393223:IVG393223 JEW393223:JFC393223 JOS393223:JOY393223 JYO393223:JYU393223 KIK393223:KIQ393223 KSG393223:KSM393223 LCC393223:LCI393223 LLY393223:LME393223 LVU393223:LWA393223 MFQ393223:MFW393223 MPM393223:MPS393223 MZI393223:MZO393223 NJE393223:NJK393223 NTA393223:NTG393223 OCW393223:ODC393223 OMS393223:OMY393223 OWO393223:OWU393223 PGK393223:PGQ393223 PQG393223:PQM393223 QAC393223:QAI393223 QJY393223:QKE393223 QTU393223:QUA393223 RDQ393223:RDW393223 RNM393223:RNS393223 RXI393223:RXO393223 SHE393223:SHK393223 SRA393223:SRG393223 TAW393223:TBC393223 TKS393223:TKY393223 TUO393223:TUU393223 UEK393223:UEQ393223 UOG393223:UOM393223 UYC393223:UYI393223 VHY393223:VIE393223 VRU393223:VSA393223 WBQ393223:WBW393223 WLM393223:WLS393223 WVI393223:WVO393223 A458759:G458759 IW458759:JC458759 SS458759:SY458759 ACO458759:ACU458759 AMK458759:AMQ458759 AWG458759:AWM458759 BGC458759:BGI458759 BPY458759:BQE458759 BZU458759:CAA458759 CJQ458759:CJW458759 CTM458759:CTS458759 DDI458759:DDO458759 DNE458759:DNK458759 DXA458759:DXG458759 EGW458759:EHC458759 EQS458759:EQY458759 FAO458759:FAU458759 FKK458759:FKQ458759 FUG458759:FUM458759 GEC458759:GEI458759 GNY458759:GOE458759 GXU458759:GYA458759 HHQ458759:HHW458759 HRM458759:HRS458759 IBI458759:IBO458759 ILE458759:ILK458759 IVA458759:IVG458759 JEW458759:JFC458759 JOS458759:JOY458759 JYO458759:JYU458759 KIK458759:KIQ458759 KSG458759:KSM458759 LCC458759:LCI458759 LLY458759:LME458759 LVU458759:LWA458759 MFQ458759:MFW458759 MPM458759:MPS458759 MZI458759:MZO458759 NJE458759:NJK458759 NTA458759:NTG458759 OCW458759:ODC458759 OMS458759:OMY458759 OWO458759:OWU458759 PGK458759:PGQ458759 PQG458759:PQM458759 QAC458759:QAI458759 QJY458759:QKE458759 QTU458759:QUA458759 RDQ458759:RDW458759 RNM458759:RNS458759 RXI458759:RXO458759 SHE458759:SHK458759 SRA458759:SRG458759 TAW458759:TBC458759 TKS458759:TKY458759 TUO458759:TUU458759 UEK458759:UEQ458759 UOG458759:UOM458759 UYC458759:UYI458759 VHY458759:VIE458759 VRU458759:VSA458759 WBQ458759:WBW458759 WLM458759:WLS458759 WVI458759:WVO458759 A524295:G524295 IW524295:JC524295 SS524295:SY524295 ACO524295:ACU524295 AMK524295:AMQ524295 AWG524295:AWM524295 BGC524295:BGI524295 BPY524295:BQE524295 BZU524295:CAA524295 CJQ524295:CJW524295 CTM524295:CTS524295 DDI524295:DDO524295 DNE524295:DNK524295 DXA524295:DXG524295 EGW524295:EHC524295 EQS524295:EQY524295 FAO524295:FAU524295 FKK524295:FKQ524295 FUG524295:FUM524295 GEC524295:GEI524295 GNY524295:GOE524295 GXU524295:GYA524295 HHQ524295:HHW524295 HRM524295:HRS524295 IBI524295:IBO524295 ILE524295:ILK524295 IVA524295:IVG524295 JEW524295:JFC524295 JOS524295:JOY524295 JYO524295:JYU524295 KIK524295:KIQ524295 KSG524295:KSM524295 LCC524295:LCI524295 LLY524295:LME524295 LVU524295:LWA524295 MFQ524295:MFW524295 MPM524295:MPS524295 MZI524295:MZO524295 NJE524295:NJK524295 NTA524295:NTG524295 OCW524295:ODC524295 OMS524295:OMY524295 OWO524295:OWU524295 PGK524295:PGQ524295 PQG524295:PQM524295 QAC524295:QAI524295 QJY524295:QKE524295 QTU524295:QUA524295 RDQ524295:RDW524295 RNM524295:RNS524295 RXI524295:RXO524295 SHE524295:SHK524295 SRA524295:SRG524295 TAW524295:TBC524295 TKS524295:TKY524295 TUO524295:TUU524295 UEK524295:UEQ524295 UOG524295:UOM524295 UYC524295:UYI524295 VHY524295:VIE524295 VRU524295:VSA524295 WBQ524295:WBW524295 WLM524295:WLS524295 WVI524295:WVO524295 A589831:G589831 IW589831:JC589831 SS589831:SY589831 ACO589831:ACU589831 AMK589831:AMQ589831 AWG589831:AWM589831 BGC589831:BGI589831 BPY589831:BQE589831 BZU589831:CAA589831 CJQ589831:CJW589831 CTM589831:CTS589831 DDI589831:DDO589831 DNE589831:DNK589831 DXA589831:DXG589831 EGW589831:EHC589831 EQS589831:EQY589831 FAO589831:FAU589831 FKK589831:FKQ589831 FUG589831:FUM589831 GEC589831:GEI589831 GNY589831:GOE589831 GXU589831:GYA589831 HHQ589831:HHW589831 HRM589831:HRS589831 IBI589831:IBO589831 ILE589831:ILK589831 IVA589831:IVG589831 JEW589831:JFC589831 JOS589831:JOY589831 JYO589831:JYU589831 KIK589831:KIQ589831 KSG589831:KSM589831 LCC589831:LCI589831 LLY589831:LME589831 LVU589831:LWA589831 MFQ589831:MFW589831 MPM589831:MPS589831 MZI589831:MZO589831 NJE589831:NJK589831 NTA589831:NTG589831 OCW589831:ODC589831 OMS589831:OMY589831 OWO589831:OWU589831 PGK589831:PGQ589831 PQG589831:PQM589831 QAC589831:QAI589831 QJY589831:QKE589831 QTU589831:QUA589831 RDQ589831:RDW589831 RNM589831:RNS589831 RXI589831:RXO589831 SHE589831:SHK589831 SRA589831:SRG589831 TAW589831:TBC589831 TKS589831:TKY589831 TUO589831:TUU589831 UEK589831:UEQ589831 UOG589831:UOM589831 UYC589831:UYI589831 VHY589831:VIE589831 VRU589831:VSA589831 WBQ589831:WBW589831 WLM589831:WLS589831 WVI589831:WVO589831 A655367:G655367 IW655367:JC655367 SS655367:SY655367 ACO655367:ACU655367 AMK655367:AMQ655367 AWG655367:AWM655367 BGC655367:BGI655367 BPY655367:BQE655367 BZU655367:CAA655367 CJQ655367:CJW655367 CTM655367:CTS655367 DDI655367:DDO655367 DNE655367:DNK655367 DXA655367:DXG655367 EGW655367:EHC655367 EQS655367:EQY655367 FAO655367:FAU655367 FKK655367:FKQ655367 FUG655367:FUM655367 GEC655367:GEI655367 GNY655367:GOE655367 GXU655367:GYA655367 HHQ655367:HHW655367 HRM655367:HRS655367 IBI655367:IBO655367 ILE655367:ILK655367 IVA655367:IVG655367 JEW655367:JFC655367 JOS655367:JOY655367 JYO655367:JYU655367 KIK655367:KIQ655367 KSG655367:KSM655367 LCC655367:LCI655367 LLY655367:LME655367 LVU655367:LWA655367 MFQ655367:MFW655367 MPM655367:MPS655367 MZI655367:MZO655367 NJE655367:NJK655367 NTA655367:NTG655367 OCW655367:ODC655367 OMS655367:OMY655367 OWO655367:OWU655367 PGK655367:PGQ655367 PQG655367:PQM655367 QAC655367:QAI655367 QJY655367:QKE655367 QTU655367:QUA655367 RDQ655367:RDW655367 RNM655367:RNS655367 RXI655367:RXO655367 SHE655367:SHK655367 SRA655367:SRG655367 TAW655367:TBC655367 TKS655367:TKY655367 TUO655367:TUU655367 UEK655367:UEQ655367 UOG655367:UOM655367 UYC655367:UYI655367 VHY655367:VIE655367 VRU655367:VSA655367 WBQ655367:WBW655367 WLM655367:WLS655367 WVI655367:WVO655367 A720903:G720903 IW720903:JC720903 SS720903:SY720903 ACO720903:ACU720903 AMK720903:AMQ720903 AWG720903:AWM720903 BGC720903:BGI720903 BPY720903:BQE720903 BZU720903:CAA720903 CJQ720903:CJW720903 CTM720903:CTS720903 DDI720903:DDO720903 DNE720903:DNK720903 DXA720903:DXG720903 EGW720903:EHC720903 EQS720903:EQY720903 FAO720903:FAU720903 FKK720903:FKQ720903 FUG720903:FUM720903 GEC720903:GEI720903 GNY720903:GOE720903 GXU720903:GYA720903 HHQ720903:HHW720903 HRM720903:HRS720903 IBI720903:IBO720903 ILE720903:ILK720903 IVA720903:IVG720903 JEW720903:JFC720903 JOS720903:JOY720903 JYO720903:JYU720903 KIK720903:KIQ720903 KSG720903:KSM720903 LCC720903:LCI720903 LLY720903:LME720903 LVU720903:LWA720903 MFQ720903:MFW720903 MPM720903:MPS720903 MZI720903:MZO720903 NJE720903:NJK720903 NTA720903:NTG720903 OCW720903:ODC720903 OMS720903:OMY720903 OWO720903:OWU720903 PGK720903:PGQ720903 PQG720903:PQM720903 QAC720903:QAI720903 QJY720903:QKE720903 QTU720903:QUA720903 RDQ720903:RDW720903 RNM720903:RNS720903 RXI720903:RXO720903 SHE720903:SHK720903 SRA720903:SRG720903 TAW720903:TBC720903 TKS720903:TKY720903 TUO720903:TUU720903 UEK720903:UEQ720903 UOG720903:UOM720903 UYC720903:UYI720903 VHY720903:VIE720903 VRU720903:VSA720903 WBQ720903:WBW720903 WLM720903:WLS720903 WVI720903:WVO720903 A786439:G786439 IW786439:JC786439 SS786439:SY786439 ACO786439:ACU786439 AMK786439:AMQ786439 AWG786439:AWM786439 BGC786439:BGI786439 BPY786439:BQE786439 BZU786439:CAA786439 CJQ786439:CJW786439 CTM786439:CTS786439 DDI786439:DDO786439 DNE786439:DNK786439 DXA786439:DXG786439 EGW786439:EHC786439 EQS786439:EQY786439 FAO786439:FAU786439 FKK786439:FKQ786439 FUG786439:FUM786439 GEC786439:GEI786439 GNY786439:GOE786439 GXU786439:GYA786439 HHQ786439:HHW786439 HRM786439:HRS786439 IBI786439:IBO786439 ILE786439:ILK786439 IVA786439:IVG786439 JEW786439:JFC786439 JOS786439:JOY786439 JYO786439:JYU786439 KIK786439:KIQ786439 KSG786439:KSM786439 LCC786439:LCI786439 LLY786439:LME786439 LVU786439:LWA786439 MFQ786439:MFW786439 MPM786439:MPS786439 MZI786439:MZO786439 NJE786439:NJK786439 NTA786439:NTG786439 OCW786439:ODC786439 OMS786439:OMY786439 OWO786439:OWU786439 PGK786439:PGQ786439 PQG786439:PQM786439 QAC786439:QAI786439 QJY786439:QKE786439 QTU786439:QUA786439 RDQ786439:RDW786439 RNM786439:RNS786439 RXI786439:RXO786439 SHE786439:SHK786439 SRA786439:SRG786439 TAW786439:TBC786439 TKS786439:TKY786439 TUO786439:TUU786439 UEK786439:UEQ786439 UOG786439:UOM786439 UYC786439:UYI786439 VHY786439:VIE786439 VRU786439:VSA786439 WBQ786439:WBW786439 WLM786439:WLS786439 WVI786439:WVO786439 A851975:G851975 IW851975:JC851975 SS851975:SY851975 ACO851975:ACU851975 AMK851975:AMQ851975 AWG851975:AWM851975 BGC851975:BGI851975 BPY851975:BQE851975 BZU851975:CAA851975 CJQ851975:CJW851975 CTM851975:CTS851975 DDI851975:DDO851975 DNE851975:DNK851975 DXA851975:DXG851975 EGW851975:EHC851975 EQS851975:EQY851975 FAO851975:FAU851975 FKK851975:FKQ851975 FUG851975:FUM851975 GEC851975:GEI851975 GNY851975:GOE851975 GXU851975:GYA851975 HHQ851975:HHW851975 HRM851975:HRS851975 IBI851975:IBO851975 ILE851975:ILK851975 IVA851975:IVG851975 JEW851975:JFC851975 JOS851975:JOY851975 JYO851975:JYU851975 KIK851975:KIQ851975 KSG851975:KSM851975 LCC851975:LCI851975 LLY851975:LME851975 LVU851975:LWA851975 MFQ851975:MFW851975 MPM851975:MPS851975 MZI851975:MZO851975 NJE851975:NJK851975 NTA851975:NTG851975 OCW851975:ODC851975 OMS851975:OMY851975 OWO851975:OWU851975 PGK851975:PGQ851975 PQG851975:PQM851975 QAC851975:QAI851975 QJY851975:QKE851975 QTU851975:QUA851975 RDQ851975:RDW851975 RNM851975:RNS851975 RXI851975:RXO851975 SHE851975:SHK851975 SRA851975:SRG851975 TAW851975:TBC851975 TKS851975:TKY851975 TUO851975:TUU851975 UEK851975:UEQ851975 UOG851975:UOM851975 UYC851975:UYI851975 VHY851975:VIE851975 VRU851975:VSA851975 WBQ851975:WBW851975 WLM851975:WLS851975 WVI851975:WVO851975 A917511:G917511 IW917511:JC917511 SS917511:SY917511 ACO917511:ACU917511 AMK917511:AMQ917511 AWG917511:AWM917511 BGC917511:BGI917511 BPY917511:BQE917511 BZU917511:CAA917511 CJQ917511:CJW917511 CTM917511:CTS917511 DDI917511:DDO917511 DNE917511:DNK917511 DXA917511:DXG917511 EGW917511:EHC917511 EQS917511:EQY917511 FAO917511:FAU917511 FKK917511:FKQ917511 FUG917511:FUM917511 GEC917511:GEI917511 GNY917511:GOE917511 GXU917511:GYA917511 HHQ917511:HHW917511 HRM917511:HRS917511 IBI917511:IBO917511 ILE917511:ILK917511 IVA917511:IVG917511 JEW917511:JFC917511 JOS917511:JOY917511 JYO917511:JYU917511 KIK917511:KIQ917511 KSG917511:KSM917511 LCC917511:LCI917511 LLY917511:LME917511 LVU917511:LWA917511 MFQ917511:MFW917511 MPM917511:MPS917511 MZI917511:MZO917511 NJE917511:NJK917511 NTA917511:NTG917511 OCW917511:ODC917511 OMS917511:OMY917511 OWO917511:OWU917511 PGK917511:PGQ917511 PQG917511:PQM917511 QAC917511:QAI917511 QJY917511:QKE917511 QTU917511:QUA917511 RDQ917511:RDW917511 RNM917511:RNS917511 RXI917511:RXO917511 SHE917511:SHK917511 SRA917511:SRG917511 TAW917511:TBC917511 TKS917511:TKY917511 TUO917511:TUU917511 UEK917511:UEQ917511 UOG917511:UOM917511 UYC917511:UYI917511 VHY917511:VIE917511 VRU917511:VSA917511 WBQ917511:WBW917511 WLM917511:WLS917511 WVI917511:WVO917511 A983047:G983047 IW983047:JC983047 SS983047:SY983047 ACO983047:ACU983047 AMK983047:AMQ983047 AWG983047:AWM983047 BGC983047:BGI983047 BPY983047:BQE983047 BZU983047:CAA983047 CJQ983047:CJW983047 CTM983047:CTS983047 DDI983047:DDO983047 DNE983047:DNK983047 DXA983047:DXG983047 EGW983047:EHC983047 EQS983047:EQY983047 FAO983047:FAU983047 FKK983047:FKQ983047 FUG983047:FUM983047 GEC983047:GEI983047 GNY983047:GOE983047 GXU983047:GYA983047 HHQ983047:HHW983047 HRM983047:HRS983047 IBI983047:IBO983047 ILE983047:ILK983047 IVA983047:IVG983047 JEW983047:JFC983047 JOS983047:JOY983047 JYO983047:JYU983047 KIK983047:KIQ983047 KSG983047:KSM983047 LCC983047:LCI983047 LLY983047:LME983047 LVU983047:LWA983047 MFQ983047:MFW983047 MPM983047:MPS983047 MZI983047:MZO983047 NJE983047:NJK983047 NTA983047:NTG983047 OCW983047:ODC983047 OMS983047:OMY983047 OWO983047:OWU983047 PGK983047:PGQ983047 PQG983047:PQM983047 QAC983047:QAI983047 QJY983047:QKE983047 QTU983047:QUA983047 RDQ983047:RDW983047 RNM983047:RNS983047 RXI983047:RXO983047 SHE983047:SHK983047 SRA983047:SRG983047 TAW983047:TBC983047 TKS983047:TKY983047 TUO983047:TUU983047 UEK983047:UEQ983047 UOG983047:UOM983047 UYC983047:UYI983047 VHY983047:VIE983047 VRU983047:VSA983047 WBQ983047:WBW983047 WLM983047:WLS983047 WVI983047:WVO983047 A24:G24 IW24:JC24 SS24:SY24 ACO24:ACU24 AMK24:AMQ24 AWG24:AWM24 BGC24:BGI24 BPY24:BQE24 BZU24:CAA24 CJQ24:CJW24 CTM24:CTS24 DDI24:DDO24 DNE24:DNK24 DXA24:DXG24 EGW24:EHC24 EQS24:EQY24 FAO24:FAU24 FKK24:FKQ24 FUG24:FUM24 GEC24:GEI24 GNY24:GOE24 GXU24:GYA24 HHQ24:HHW24 HRM24:HRS24 IBI24:IBO24 ILE24:ILK24 IVA24:IVG24 JEW24:JFC24 JOS24:JOY24 JYO24:JYU24 KIK24:KIQ24 KSG24:KSM24 LCC24:LCI24 LLY24:LME24 LVU24:LWA24 MFQ24:MFW24 MPM24:MPS24 MZI24:MZO24 NJE24:NJK24 NTA24:NTG24 OCW24:ODC24 OMS24:OMY24 OWO24:OWU24 PGK24:PGQ24 PQG24:PQM24 QAC24:QAI24 QJY24:QKE24 QTU24:QUA24 RDQ24:RDW24 RNM24:RNS24 RXI24:RXO24 SHE24:SHK24 SRA24:SRG24 TAW24:TBC24 TKS24:TKY24 TUO24:TUU24 UEK24:UEQ24 UOG24:UOM24 UYC24:UYI24 VHY24:VIE24 VRU24:VSA24 WBQ24:WBW24 WLM24:WLS24 WVI24:WVO24 A65560:G65560 IW65560:JC65560 SS65560:SY65560 ACO65560:ACU65560 AMK65560:AMQ65560 AWG65560:AWM65560 BGC65560:BGI65560 BPY65560:BQE65560 BZU65560:CAA65560 CJQ65560:CJW65560 CTM65560:CTS65560 DDI65560:DDO65560 DNE65560:DNK65560 DXA65560:DXG65560 EGW65560:EHC65560 EQS65560:EQY65560 FAO65560:FAU65560 FKK65560:FKQ65560 FUG65560:FUM65560 GEC65560:GEI65560 GNY65560:GOE65560 GXU65560:GYA65560 HHQ65560:HHW65560 HRM65560:HRS65560 IBI65560:IBO65560 ILE65560:ILK65560 IVA65560:IVG65560 JEW65560:JFC65560 JOS65560:JOY65560 JYO65560:JYU65560 KIK65560:KIQ65560 KSG65560:KSM65560 LCC65560:LCI65560 LLY65560:LME65560 LVU65560:LWA65560 MFQ65560:MFW65560 MPM65560:MPS65560 MZI65560:MZO65560 NJE65560:NJK65560 NTA65560:NTG65560 OCW65560:ODC65560 OMS65560:OMY65560 OWO65560:OWU65560 PGK65560:PGQ65560 PQG65560:PQM65560 QAC65560:QAI65560 QJY65560:QKE65560 QTU65560:QUA65560 RDQ65560:RDW65560 RNM65560:RNS65560 RXI65560:RXO65560 SHE65560:SHK65560 SRA65560:SRG65560 TAW65560:TBC65560 TKS65560:TKY65560 TUO65560:TUU65560 UEK65560:UEQ65560 UOG65560:UOM65560 UYC65560:UYI65560 VHY65560:VIE65560 VRU65560:VSA65560 WBQ65560:WBW65560 WLM65560:WLS65560 WVI65560:WVO65560 A131096:G131096 IW131096:JC131096 SS131096:SY131096 ACO131096:ACU131096 AMK131096:AMQ131096 AWG131096:AWM131096 BGC131096:BGI131096 BPY131096:BQE131096 BZU131096:CAA131096 CJQ131096:CJW131096 CTM131096:CTS131096 DDI131096:DDO131096 DNE131096:DNK131096 DXA131096:DXG131096 EGW131096:EHC131096 EQS131096:EQY131096 FAO131096:FAU131096 FKK131096:FKQ131096 FUG131096:FUM131096 GEC131096:GEI131096 GNY131096:GOE131096 GXU131096:GYA131096 HHQ131096:HHW131096 HRM131096:HRS131096 IBI131096:IBO131096 ILE131096:ILK131096 IVA131096:IVG131096 JEW131096:JFC131096 JOS131096:JOY131096 JYO131096:JYU131096 KIK131096:KIQ131096 KSG131096:KSM131096 LCC131096:LCI131096 LLY131096:LME131096 LVU131096:LWA131096 MFQ131096:MFW131096 MPM131096:MPS131096 MZI131096:MZO131096 NJE131096:NJK131096 NTA131096:NTG131096 OCW131096:ODC131096 OMS131096:OMY131096 OWO131096:OWU131096 PGK131096:PGQ131096 PQG131096:PQM131096 QAC131096:QAI131096 QJY131096:QKE131096 QTU131096:QUA131096 RDQ131096:RDW131096 RNM131096:RNS131096 RXI131096:RXO131096 SHE131096:SHK131096 SRA131096:SRG131096 TAW131096:TBC131096 TKS131096:TKY131096 TUO131096:TUU131096 UEK131096:UEQ131096 UOG131096:UOM131096 UYC131096:UYI131096 VHY131096:VIE131096 VRU131096:VSA131096 WBQ131096:WBW131096 WLM131096:WLS131096 WVI131096:WVO131096 A196632:G196632 IW196632:JC196632 SS196632:SY196632 ACO196632:ACU196632 AMK196632:AMQ196632 AWG196632:AWM196632 BGC196632:BGI196632 BPY196632:BQE196632 BZU196632:CAA196632 CJQ196632:CJW196632 CTM196632:CTS196632 DDI196632:DDO196632 DNE196632:DNK196632 DXA196632:DXG196632 EGW196632:EHC196632 EQS196632:EQY196632 FAO196632:FAU196632 FKK196632:FKQ196632 FUG196632:FUM196632 GEC196632:GEI196632 GNY196632:GOE196632 GXU196632:GYA196632 HHQ196632:HHW196632 HRM196632:HRS196632 IBI196632:IBO196632 ILE196632:ILK196632 IVA196632:IVG196632 JEW196632:JFC196632 JOS196632:JOY196632 JYO196632:JYU196632 KIK196632:KIQ196632 KSG196632:KSM196632 LCC196632:LCI196632 LLY196632:LME196632 LVU196632:LWA196632 MFQ196632:MFW196632 MPM196632:MPS196632 MZI196632:MZO196632 NJE196632:NJK196632 NTA196632:NTG196632 OCW196632:ODC196632 OMS196632:OMY196632 OWO196632:OWU196632 PGK196632:PGQ196632 PQG196632:PQM196632 QAC196632:QAI196632 QJY196632:QKE196632 QTU196632:QUA196632 RDQ196632:RDW196632 RNM196632:RNS196632 RXI196632:RXO196632 SHE196632:SHK196632 SRA196632:SRG196632 TAW196632:TBC196632 TKS196632:TKY196632 TUO196632:TUU196632 UEK196632:UEQ196632 UOG196632:UOM196632 UYC196632:UYI196632 VHY196632:VIE196632 VRU196632:VSA196632 WBQ196632:WBW196632 WLM196632:WLS196632 WVI196632:WVO196632 A262168:G262168 IW262168:JC262168 SS262168:SY262168 ACO262168:ACU262168 AMK262168:AMQ262168 AWG262168:AWM262168 BGC262168:BGI262168 BPY262168:BQE262168 BZU262168:CAA262168 CJQ262168:CJW262168 CTM262168:CTS262168 DDI262168:DDO262168 DNE262168:DNK262168 DXA262168:DXG262168 EGW262168:EHC262168 EQS262168:EQY262168 FAO262168:FAU262168 FKK262168:FKQ262168 FUG262168:FUM262168 GEC262168:GEI262168 GNY262168:GOE262168 GXU262168:GYA262168 HHQ262168:HHW262168 HRM262168:HRS262168 IBI262168:IBO262168 ILE262168:ILK262168 IVA262168:IVG262168 JEW262168:JFC262168 JOS262168:JOY262168 JYO262168:JYU262168 KIK262168:KIQ262168 KSG262168:KSM262168 LCC262168:LCI262168 LLY262168:LME262168 LVU262168:LWA262168 MFQ262168:MFW262168 MPM262168:MPS262168 MZI262168:MZO262168 NJE262168:NJK262168 NTA262168:NTG262168 OCW262168:ODC262168 OMS262168:OMY262168 OWO262168:OWU262168 PGK262168:PGQ262168 PQG262168:PQM262168 QAC262168:QAI262168 QJY262168:QKE262168 QTU262168:QUA262168 RDQ262168:RDW262168 RNM262168:RNS262168 RXI262168:RXO262168 SHE262168:SHK262168 SRA262168:SRG262168 TAW262168:TBC262168 TKS262168:TKY262168 TUO262168:TUU262168 UEK262168:UEQ262168 UOG262168:UOM262168 UYC262168:UYI262168 VHY262168:VIE262168 VRU262168:VSA262168 WBQ262168:WBW262168 WLM262168:WLS262168 WVI262168:WVO262168 A327704:G327704 IW327704:JC327704 SS327704:SY327704 ACO327704:ACU327704 AMK327704:AMQ327704 AWG327704:AWM327704 BGC327704:BGI327704 BPY327704:BQE327704 BZU327704:CAA327704 CJQ327704:CJW327704 CTM327704:CTS327704 DDI327704:DDO327704 DNE327704:DNK327704 DXA327704:DXG327704 EGW327704:EHC327704 EQS327704:EQY327704 FAO327704:FAU327704 FKK327704:FKQ327704 FUG327704:FUM327704 GEC327704:GEI327704 GNY327704:GOE327704 GXU327704:GYA327704 HHQ327704:HHW327704 HRM327704:HRS327704 IBI327704:IBO327704 ILE327704:ILK327704 IVA327704:IVG327704 JEW327704:JFC327704 JOS327704:JOY327704 JYO327704:JYU327704 KIK327704:KIQ327704 KSG327704:KSM327704 LCC327704:LCI327704 LLY327704:LME327704 LVU327704:LWA327704 MFQ327704:MFW327704 MPM327704:MPS327704 MZI327704:MZO327704 NJE327704:NJK327704 NTA327704:NTG327704 OCW327704:ODC327704 OMS327704:OMY327704 OWO327704:OWU327704 PGK327704:PGQ327704 PQG327704:PQM327704 QAC327704:QAI327704 QJY327704:QKE327704 QTU327704:QUA327704 RDQ327704:RDW327704 RNM327704:RNS327704 RXI327704:RXO327704 SHE327704:SHK327704 SRA327704:SRG327704 TAW327704:TBC327704 TKS327704:TKY327704 TUO327704:TUU327704 UEK327704:UEQ327704 UOG327704:UOM327704 UYC327704:UYI327704 VHY327704:VIE327704 VRU327704:VSA327704 WBQ327704:WBW327704 WLM327704:WLS327704 WVI327704:WVO327704 A393240:G393240 IW393240:JC393240 SS393240:SY393240 ACO393240:ACU393240 AMK393240:AMQ393240 AWG393240:AWM393240 BGC393240:BGI393240 BPY393240:BQE393240 BZU393240:CAA393240 CJQ393240:CJW393240 CTM393240:CTS393240 DDI393240:DDO393240 DNE393240:DNK393240 DXA393240:DXG393240 EGW393240:EHC393240 EQS393240:EQY393240 FAO393240:FAU393240 FKK393240:FKQ393240 FUG393240:FUM393240 GEC393240:GEI393240 GNY393240:GOE393240 GXU393240:GYA393240 HHQ393240:HHW393240 HRM393240:HRS393240 IBI393240:IBO393240 ILE393240:ILK393240 IVA393240:IVG393240 JEW393240:JFC393240 JOS393240:JOY393240 JYO393240:JYU393240 KIK393240:KIQ393240 KSG393240:KSM393240 LCC393240:LCI393240 LLY393240:LME393240 LVU393240:LWA393240 MFQ393240:MFW393240 MPM393240:MPS393240 MZI393240:MZO393240 NJE393240:NJK393240 NTA393240:NTG393240 OCW393240:ODC393240 OMS393240:OMY393240 OWO393240:OWU393240 PGK393240:PGQ393240 PQG393240:PQM393240 QAC393240:QAI393240 QJY393240:QKE393240 QTU393240:QUA393240 RDQ393240:RDW393240 RNM393240:RNS393240 RXI393240:RXO393240 SHE393240:SHK393240 SRA393240:SRG393240 TAW393240:TBC393240 TKS393240:TKY393240 TUO393240:TUU393240 UEK393240:UEQ393240 UOG393240:UOM393240 UYC393240:UYI393240 VHY393240:VIE393240 VRU393240:VSA393240 WBQ393240:WBW393240 WLM393240:WLS393240 WVI393240:WVO393240 A458776:G458776 IW458776:JC458776 SS458776:SY458776 ACO458776:ACU458776 AMK458776:AMQ458776 AWG458776:AWM458776 BGC458776:BGI458776 BPY458776:BQE458776 BZU458776:CAA458776 CJQ458776:CJW458776 CTM458776:CTS458776 DDI458776:DDO458776 DNE458776:DNK458776 DXA458776:DXG458776 EGW458776:EHC458776 EQS458776:EQY458776 FAO458776:FAU458776 FKK458776:FKQ458776 FUG458776:FUM458776 GEC458776:GEI458776 GNY458776:GOE458776 GXU458776:GYA458776 HHQ458776:HHW458776 HRM458776:HRS458776 IBI458776:IBO458776 ILE458776:ILK458776 IVA458776:IVG458776 JEW458776:JFC458776 JOS458776:JOY458776 JYO458776:JYU458776 KIK458776:KIQ458776 KSG458776:KSM458776 LCC458776:LCI458776 LLY458776:LME458776 LVU458776:LWA458776 MFQ458776:MFW458776 MPM458776:MPS458776 MZI458776:MZO458776 NJE458776:NJK458776 NTA458776:NTG458776 OCW458776:ODC458776 OMS458776:OMY458776 OWO458776:OWU458776 PGK458776:PGQ458776 PQG458776:PQM458776 QAC458776:QAI458776 QJY458776:QKE458776 QTU458776:QUA458776 RDQ458776:RDW458776 RNM458776:RNS458776 RXI458776:RXO458776 SHE458776:SHK458776 SRA458776:SRG458776 TAW458776:TBC458776 TKS458776:TKY458776 TUO458776:TUU458776 UEK458776:UEQ458776 UOG458776:UOM458776 UYC458776:UYI458776 VHY458776:VIE458776 VRU458776:VSA458776 WBQ458776:WBW458776 WLM458776:WLS458776 WVI458776:WVO458776 A524312:G524312 IW524312:JC524312 SS524312:SY524312 ACO524312:ACU524312 AMK524312:AMQ524312 AWG524312:AWM524312 BGC524312:BGI524312 BPY524312:BQE524312 BZU524312:CAA524312 CJQ524312:CJW524312 CTM524312:CTS524312 DDI524312:DDO524312 DNE524312:DNK524312 DXA524312:DXG524312 EGW524312:EHC524312 EQS524312:EQY524312 FAO524312:FAU524312 FKK524312:FKQ524312 FUG524312:FUM524312 GEC524312:GEI524312 GNY524312:GOE524312 GXU524312:GYA524312 HHQ524312:HHW524312 HRM524312:HRS524312 IBI524312:IBO524312 ILE524312:ILK524312 IVA524312:IVG524312 JEW524312:JFC524312 JOS524312:JOY524312 JYO524312:JYU524312 KIK524312:KIQ524312 KSG524312:KSM524312 LCC524312:LCI524312 LLY524312:LME524312 LVU524312:LWA524312 MFQ524312:MFW524312 MPM524312:MPS524312 MZI524312:MZO524312 NJE524312:NJK524312 NTA524312:NTG524312 OCW524312:ODC524312 OMS524312:OMY524312 OWO524312:OWU524312 PGK524312:PGQ524312 PQG524312:PQM524312 QAC524312:QAI524312 QJY524312:QKE524312 QTU524312:QUA524312 RDQ524312:RDW524312 RNM524312:RNS524312 RXI524312:RXO524312 SHE524312:SHK524312 SRA524312:SRG524312 TAW524312:TBC524312 TKS524312:TKY524312 TUO524312:TUU524312 UEK524312:UEQ524312 UOG524312:UOM524312 UYC524312:UYI524312 VHY524312:VIE524312 VRU524312:VSA524312 WBQ524312:WBW524312 WLM524312:WLS524312 WVI524312:WVO524312 A589848:G589848 IW589848:JC589848 SS589848:SY589848 ACO589848:ACU589848 AMK589848:AMQ589848 AWG589848:AWM589848 BGC589848:BGI589848 BPY589848:BQE589848 BZU589848:CAA589848 CJQ589848:CJW589848 CTM589848:CTS589848 DDI589848:DDO589848 DNE589848:DNK589848 DXA589848:DXG589848 EGW589848:EHC589848 EQS589848:EQY589848 FAO589848:FAU589848 FKK589848:FKQ589848 FUG589848:FUM589848 GEC589848:GEI589848 GNY589848:GOE589848 GXU589848:GYA589848 HHQ589848:HHW589848 HRM589848:HRS589848 IBI589848:IBO589848 ILE589848:ILK589848 IVA589848:IVG589848 JEW589848:JFC589848 JOS589848:JOY589848 JYO589848:JYU589848 KIK589848:KIQ589848 KSG589848:KSM589848 LCC589848:LCI589848 LLY589848:LME589848 LVU589848:LWA589848 MFQ589848:MFW589848 MPM589848:MPS589848 MZI589848:MZO589848 NJE589848:NJK589848 NTA589848:NTG589848 OCW589848:ODC589848 OMS589848:OMY589848 OWO589848:OWU589848 PGK589848:PGQ589848 PQG589848:PQM589848 QAC589848:QAI589848 QJY589848:QKE589848 QTU589848:QUA589848 RDQ589848:RDW589848 RNM589848:RNS589848 RXI589848:RXO589848 SHE589848:SHK589848 SRA589848:SRG589848 TAW589848:TBC589848 TKS589848:TKY589848 TUO589848:TUU589848 UEK589848:UEQ589848 UOG589848:UOM589848 UYC589848:UYI589848 VHY589848:VIE589848 VRU589848:VSA589848 WBQ589848:WBW589848 WLM589848:WLS589848 WVI589848:WVO589848 A655384:G655384 IW655384:JC655384 SS655384:SY655384 ACO655384:ACU655384 AMK655384:AMQ655384 AWG655384:AWM655384 BGC655384:BGI655384 BPY655384:BQE655384 BZU655384:CAA655384 CJQ655384:CJW655384 CTM655384:CTS655384 DDI655384:DDO655384 DNE655384:DNK655384 DXA655384:DXG655384 EGW655384:EHC655384 EQS655384:EQY655384 FAO655384:FAU655384 FKK655384:FKQ655384 FUG655384:FUM655384 GEC655384:GEI655384 GNY655384:GOE655384 GXU655384:GYA655384 HHQ655384:HHW655384 HRM655384:HRS655384 IBI655384:IBO655384 ILE655384:ILK655384 IVA655384:IVG655384 JEW655384:JFC655384 JOS655384:JOY655384 JYO655384:JYU655384 KIK655384:KIQ655384 KSG655384:KSM655384 LCC655384:LCI655384 LLY655384:LME655384 LVU655384:LWA655384 MFQ655384:MFW655384 MPM655384:MPS655384 MZI655384:MZO655384 NJE655384:NJK655384 NTA655384:NTG655384 OCW655384:ODC655384 OMS655384:OMY655384 OWO655384:OWU655384 PGK655384:PGQ655384 PQG655384:PQM655384 QAC655384:QAI655384 QJY655384:QKE655384 QTU655384:QUA655384 RDQ655384:RDW655384 RNM655384:RNS655384 RXI655384:RXO655384 SHE655384:SHK655384 SRA655384:SRG655384 TAW655384:TBC655384 TKS655384:TKY655384 TUO655384:TUU655384 UEK655384:UEQ655384 UOG655384:UOM655384 UYC655384:UYI655384 VHY655384:VIE655384 VRU655384:VSA655384 WBQ655384:WBW655384 WLM655384:WLS655384 WVI655384:WVO655384 A720920:G720920 IW720920:JC720920 SS720920:SY720920 ACO720920:ACU720920 AMK720920:AMQ720920 AWG720920:AWM720920 BGC720920:BGI720920 BPY720920:BQE720920 BZU720920:CAA720920 CJQ720920:CJW720920 CTM720920:CTS720920 DDI720920:DDO720920 DNE720920:DNK720920 DXA720920:DXG720920 EGW720920:EHC720920 EQS720920:EQY720920 FAO720920:FAU720920 FKK720920:FKQ720920 FUG720920:FUM720920 GEC720920:GEI720920 GNY720920:GOE720920 GXU720920:GYA720920 HHQ720920:HHW720920 HRM720920:HRS720920 IBI720920:IBO720920 ILE720920:ILK720920 IVA720920:IVG720920 JEW720920:JFC720920 JOS720920:JOY720920 JYO720920:JYU720920 KIK720920:KIQ720920 KSG720920:KSM720920 LCC720920:LCI720920 LLY720920:LME720920 LVU720920:LWA720920 MFQ720920:MFW720920 MPM720920:MPS720920 MZI720920:MZO720920 NJE720920:NJK720920 NTA720920:NTG720920 OCW720920:ODC720920 OMS720920:OMY720920 OWO720920:OWU720920 PGK720920:PGQ720920 PQG720920:PQM720920 QAC720920:QAI720920 QJY720920:QKE720920 QTU720920:QUA720920 RDQ720920:RDW720920 RNM720920:RNS720920 RXI720920:RXO720920 SHE720920:SHK720920 SRA720920:SRG720920 TAW720920:TBC720920 TKS720920:TKY720920 TUO720920:TUU720920 UEK720920:UEQ720920 UOG720920:UOM720920 UYC720920:UYI720920 VHY720920:VIE720920 VRU720920:VSA720920 WBQ720920:WBW720920 WLM720920:WLS720920 WVI720920:WVO720920 A786456:G786456 IW786456:JC786456 SS786456:SY786456 ACO786456:ACU786456 AMK786456:AMQ786456 AWG786456:AWM786456 BGC786456:BGI786456 BPY786456:BQE786456 BZU786456:CAA786456 CJQ786456:CJW786456 CTM786456:CTS786456 DDI786456:DDO786456 DNE786456:DNK786456 DXA786456:DXG786456 EGW786456:EHC786456 EQS786456:EQY786456 FAO786456:FAU786456 FKK786456:FKQ786456 FUG786456:FUM786456 GEC786456:GEI786456 GNY786456:GOE786456 GXU786456:GYA786456 HHQ786456:HHW786456 HRM786456:HRS786456 IBI786456:IBO786456 ILE786456:ILK786456 IVA786456:IVG786456 JEW786456:JFC786456 JOS786456:JOY786456 JYO786456:JYU786456 KIK786456:KIQ786456 KSG786456:KSM786456 LCC786456:LCI786456 LLY786456:LME786456 LVU786456:LWA786456 MFQ786456:MFW786456 MPM786456:MPS786456 MZI786456:MZO786456 NJE786456:NJK786456 NTA786456:NTG786456 OCW786456:ODC786456 OMS786456:OMY786456 OWO786456:OWU786456 PGK786456:PGQ786456 PQG786456:PQM786456 QAC786456:QAI786456 QJY786456:QKE786456 QTU786456:QUA786456 RDQ786456:RDW786456 RNM786456:RNS786456 RXI786456:RXO786456 SHE786456:SHK786456 SRA786456:SRG786456 TAW786456:TBC786456 TKS786456:TKY786456 TUO786456:TUU786456 UEK786456:UEQ786456 UOG786456:UOM786456 UYC786456:UYI786456 VHY786456:VIE786456 VRU786456:VSA786456 WBQ786456:WBW786456 WLM786456:WLS786456 WVI786456:WVO786456 A851992:G851992 IW851992:JC851992 SS851992:SY851992 ACO851992:ACU851992 AMK851992:AMQ851992 AWG851992:AWM851992 BGC851992:BGI851992 BPY851992:BQE851992 BZU851992:CAA851992 CJQ851992:CJW851992 CTM851992:CTS851992 DDI851992:DDO851992 DNE851992:DNK851992 DXA851992:DXG851992 EGW851992:EHC851992 EQS851992:EQY851992 FAO851992:FAU851992 FKK851992:FKQ851992 FUG851992:FUM851992 GEC851992:GEI851992 GNY851992:GOE851992 GXU851992:GYA851992 HHQ851992:HHW851992 HRM851992:HRS851992 IBI851992:IBO851992 ILE851992:ILK851992 IVA851992:IVG851992 JEW851992:JFC851992 JOS851992:JOY851992 JYO851992:JYU851992 KIK851992:KIQ851992 KSG851992:KSM851992 LCC851992:LCI851992 LLY851992:LME851992 LVU851992:LWA851992 MFQ851992:MFW851992 MPM851992:MPS851992 MZI851992:MZO851992 NJE851992:NJK851992 NTA851992:NTG851992 OCW851992:ODC851992 OMS851992:OMY851992 OWO851992:OWU851992 PGK851992:PGQ851992 PQG851992:PQM851992 QAC851992:QAI851992 QJY851992:QKE851992 QTU851992:QUA851992 RDQ851992:RDW851992 RNM851992:RNS851992 RXI851992:RXO851992 SHE851992:SHK851992 SRA851992:SRG851992 TAW851992:TBC851992 TKS851992:TKY851992 TUO851992:TUU851992 UEK851992:UEQ851992 UOG851992:UOM851992 UYC851992:UYI851992 VHY851992:VIE851992 VRU851992:VSA851992 WBQ851992:WBW851992 WLM851992:WLS851992 WVI851992:WVO851992 A917528:G917528 IW917528:JC917528 SS917528:SY917528 ACO917528:ACU917528 AMK917528:AMQ917528 AWG917528:AWM917528 BGC917528:BGI917528 BPY917528:BQE917528 BZU917528:CAA917528 CJQ917528:CJW917528 CTM917528:CTS917528 DDI917528:DDO917528 DNE917528:DNK917528 DXA917528:DXG917528 EGW917528:EHC917528 EQS917528:EQY917528 FAO917528:FAU917528 FKK917528:FKQ917528 FUG917528:FUM917528 GEC917528:GEI917528 GNY917528:GOE917528 GXU917528:GYA917528 HHQ917528:HHW917528 HRM917528:HRS917528 IBI917528:IBO917528 ILE917528:ILK917528 IVA917528:IVG917528 JEW917528:JFC917528 JOS917528:JOY917528 JYO917528:JYU917528 KIK917528:KIQ917528 KSG917528:KSM917528 LCC917528:LCI917528 LLY917528:LME917528 LVU917528:LWA917528 MFQ917528:MFW917528 MPM917528:MPS917528 MZI917528:MZO917528 NJE917528:NJK917528 NTA917528:NTG917528 OCW917528:ODC917528 OMS917528:OMY917528 OWO917528:OWU917528 PGK917528:PGQ917528 PQG917528:PQM917528 QAC917528:QAI917528 QJY917528:QKE917528 QTU917528:QUA917528 RDQ917528:RDW917528 RNM917528:RNS917528 RXI917528:RXO917528 SHE917528:SHK917528 SRA917528:SRG917528 TAW917528:TBC917528 TKS917528:TKY917528 TUO917528:TUU917528 UEK917528:UEQ917528 UOG917528:UOM917528 UYC917528:UYI917528 VHY917528:VIE917528 VRU917528:VSA917528 WBQ917528:WBW917528 WLM917528:WLS917528 WVI917528:WVO917528 A983064:G983064 IW983064:JC983064 SS983064:SY983064 ACO983064:ACU983064 AMK983064:AMQ983064 AWG983064:AWM983064 BGC983064:BGI983064 BPY983064:BQE983064 BZU983064:CAA983064 CJQ983064:CJW983064 CTM983064:CTS983064 DDI983064:DDO983064 DNE983064:DNK983064 DXA983064:DXG983064 EGW983064:EHC983064 EQS983064:EQY983064 FAO983064:FAU983064 FKK983064:FKQ983064 FUG983064:FUM983064 GEC983064:GEI983064 GNY983064:GOE983064 GXU983064:GYA983064 HHQ983064:HHW983064 HRM983064:HRS983064 IBI983064:IBO983064 ILE983064:ILK983064 IVA983064:IVG983064 JEW983064:JFC983064 JOS983064:JOY983064 JYO983064:JYU983064 KIK983064:KIQ983064 KSG983064:KSM983064 LCC983064:LCI983064 LLY983064:LME983064 LVU983064:LWA983064 MFQ983064:MFW983064 MPM983064:MPS983064 MZI983064:MZO983064 NJE983064:NJK983064 NTA983064:NTG983064 OCW983064:ODC983064 OMS983064:OMY983064 OWO983064:OWU983064 PGK983064:PGQ983064 PQG983064:PQM983064 QAC983064:QAI983064 QJY983064:QKE983064 QTU983064:QUA983064 RDQ983064:RDW983064 RNM983064:RNS983064 RXI983064:RXO983064 SHE983064:SHK983064 SRA983064:SRG983064 TAW983064:TBC983064 TKS983064:TKY983064 TUO983064:TUU983064 UEK983064:UEQ983064 UOG983064:UOM983064 UYC983064:UYI983064 VHY983064:VIE983064 VRU983064:VSA983064 WBQ983064:WBW983064 WLM983064:WLS983064 WVI983064:WVO983064 A65547:G65547 IW65547:JC65547 SS65547:SY65547 ACO65547:ACU65547 AMK65547:AMQ65547 AWG65547:AWM65547 BGC65547:BGI65547 BPY65547:BQE65547 BZU65547:CAA65547 CJQ65547:CJW65547 CTM65547:CTS65547 DDI65547:DDO65547 DNE65547:DNK65547 DXA65547:DXG65547 EGW65547:EHC65547 EQS65547:EQY65547 FAO65547:FAU65547 FKK65547:FKQ65547 FUG65547:FUM65547 GEC65547:GEI65547 GNY65547:GOE65547 GXU65547:GYA65547 HHQ65547:HHW65547 HRM65547:HRS65547 IBI65547:IBO65547 ILE65547:ILK65547 IVA65547:IVG65547 JEW65547:JFC65547 JOS65547:JOY65547 JYO65547:JYU65547 KIK65547:KIQ65547 KSG65547:KSM65547 LCC65547:LCI65547 LLY65547:LME65547 LVU65547:LWA65547 MFQ65547:MFW65547 MPM65547:MPS65547 MZI65547:MZO65547 NJE65547:NJK65547 NTA65547:NTG65547 OCW65547:ODC65547 OMS65547:OMY65547 OWO65547:OWU65547 PGK65547:PGQ65547 PQG65547:PQM65547 QAC65547:QAI65547 QJY65547:QKE65547 QTU65547:QUA65547 RDQ65547:RDW65547 RNM65547:RNS65547 RXI65547:RXO65547 SHE65547:SHK65547 SRA65547:SRG65547 TAW65547:TBC65547 TKS65547:TKY65547 TUO65547:TUU65547 UEK65547:UEQ65547 UOG65547:UOM65547 UYC65547:UYI65547 VHY65547:VIE65547 VRU65547:VSA65547 WBQ65547:WBW65547 WLM65547:WLS65547 WVI65547:WVO65547 A131083:G131083 IW131083:JC131083 SS131083:SY131083 ACO131083:ACU131083 AMK131083:AMQ131083 AWG131083:AWM131083 BGC131083:BGI131083 BPY131083:BQE131083 BZU131083:CAA131083 CJQ131083:CJW131083 CTM131083:CTS131083 DDI131083:DDO131083 DNE131083:DNK131083 DXA131083:DXG131083 EGW131083:EHC131083 EQS131083:EQY131083 FAO131083:FAU131083 FKK131083:FKQ131083 FUG131083:FUM131083 GEC131083:GEI131083 GNY131083:GOE131083 GXU131083:GYA131083 HHQ131083:HHW131083 HRM131083:HRS131083 IBI131083:IBO131083 ILE131083:ILK131083 IVA131083:IVG131083 JEW131083:JFC131083 JOS131083:JOY131083 JYO131083:JYU131083 KIK131083:KIQ131083 KSG131083:KSM131083 LCC131083:LCI131083 LLY131083:LME131083 LVU131083:LWA131083 MFQ131083:MFW131083 MPM131083:MPS131083 MZI131083:MZO131083 NJE131083:NJK131083 NTA131083:NTG131083 OCW131083:ODC131083 OMS131083:OMY131083 OWO131083:OWU131083 PGK131083:PGQ131083 PQG131083:PQM131083 QAC131083:QAI131083 QJY131083:QKE131083 QTU131083:QUA131083 RDQ131083:RDW131083 RNM131083:RNS131083 RXI131083:RXO131083 SHE131083:SHK131083 SRA131083:SRG131083 TAW131083:TBC131083 TKS131083:TKY131083 TUO131083:TUU131083 UEK131083:UEQ131083 UOG131083:UOM131083 UYC131083:UYI131083 VHY131083:VIE131083 VRU131083:VSA131083 WBQ131083:WBW131083 WLM131083:WLS131083 WVI131083:WVO131083 A196619:G196619 IW196619:JC196619 SS196619:SY196619 ACO196619:ACU196619 AMK196619:AMQ196619 AWG196619:AWM196619 BGC196619:BGI196619 BPY196619:BQE196619 BZU196619:CAA196619 CJQ196619:CJW196619 CTM196619:CTS196619 DDI196619:DDO196619 DNE196619:DNK196619 DXA196619:DXG196619 EGW196619:EHC196619 EQS196619:EQY196619 FAO196619:FAU196619 FKK196619:FKQ196619 FUG196619:FUM196619 GEC196619:GEI196619 GNY196619:GOE196619 GXU196619:GYA196619 HHQ196619:HHW196619 HRM196619:HRS196619 IBI196619:IBO196619 ILE196619:ILK196619 IVA196619:IVG196619 JEW196619:JFC196619 JOS196619:JOY196619 JYO196619:JYU196619 KIK196619:KIQ196619 KSG196619:KSM196619 LCC196619:LCI196619 LLY196619:LME196619 LVU196619:LWA196619 MFQ196619:MFW196619 MPM196619:MPS196619 MZI196619:MZO196619 NJE196619:NJK196619 NTA196619:NTG196619 OCW196619:ODC196619 OMS196619:OMY196619 OWO196619:OWU196619 PGK196619:PGQ196619 PQG196619:PQM196619 QAC196619:QAI196619 QJY196619:QKE196619 QTU196619:QUA196619 RDQ196619:RDW196619 RNM196619:RNS196619 RXI196619:RXO196619 SHE196619:SHK196619 SRA196619:SRG196619 TAW196619:TBC196619 TKS196619:TKY196619 TUO196619:TUU196619 UEK196619:UEQ196619 UOG196619:UOM196619 UYC196619:UYI196619 VHY196619:VIE196619 VRU196619:VSA196619 WBQ196619:WBW196619 WLM196619:WLS196619 WVI196619:WVO196619 A262155:G262155 IW262155:JC262155 SS262155:SY262155 ACO262155:ACU262155 AMK262155:AMQ262155 AWG262155:AWM262155 BGC262155:BGI262155 BPY262155:BQE262155 BZU262155:CAA262155 CJQ262155:CJW262155 CTM262155:CTS262155 DDI262155:DDO262155 DNE262155:DNK262155 DXA262155:DXG262155 EGW262155:EHC262155 EQS262155:EQY262155 FAO262155:FAU262155 FKK262155:FKQ262155 FUG262155:FUM262155 GEC262155:GEI262155 GNY262155:GOE262155 GXU262155:GYA262155 HHQ262155:HHW262155 HRM262155:HRS262155 IBI262155:IBO262155 ILE262155:ILK262155 IVA262155:IVG262155 JEW262155:JFC262155 JOS262155:JOY262155 JYO262155:JYU262155 KIK262155:KIQ262155 KSG262155:KSM262155 LCC262155:LCI262155 LLY262155:LME262155 LVU262155:LWA262155 MFQ262155:MFW262155 MPM262155:MPS262155 MZI262155:MZO262155 NJE262155:NJK262155 NTA262155:NTG262155 OCW262155:ODC262155 OMS262155:OMY262155 OWO262155:OWU262155 PGK262155:PGQ262155 PQG262155:PQM262155 QAC262155:QAI262155 QJY262155:QKE262155 QTU262155:QUA262155 RDQ262155:RDW262155 RNM262155:RNS262155 RXI262155:RXO262155 SHE262155:SHK262155 SRA262155:SRG262155 TAW262155:TBC262155 TKS262155:TKY262155 TUO262155:TUU262155 UEK262155:UEQ262155 UOG262155:UOM262155 UYC262155:UYI262155 VHY262155:VIE262155 VRU262155:VSA262155 WBQ262155:WBW262155 WLM262155:WLS262155 WVI262155:WVO262155 A327691:G327691 IW327691:JC327691 SS327691:SY327691 ACO327691:ACU327691 AMK327691:AMQ327691 AWG327691:AWM327691 BGC327691:BGI327691 BPY327691:BQE327691 BZU327691:CAA327691 CJQ327691:CJW327691 CTM327691:CTS327691 DDI327691:DDO327691 DNE327691:DNK327691 DXA327691:DXG327691 EGW327691:EHC327691 EQS327691:EQY327691 FAO327691:FAU327691 FKK327691:FKQ327691 FUG327691:FUM327691 GEC327691:GEI327691 GNY327691:GOE327691 GXU327691:GYA327691 HHQ327691:HHW327691 HRM327691:HRS327691 IBI327691:IBO327691 ILE327691:ILK327691 IVA327691:IVG327691 JEW327691:JFC327691 JOS327691:JOY327691 JYO327691:JYU327691 KIK327691:KIQ327691 KSG327691:KSM327691 LCC327691:LCI327691 LLY327691:LME327691 LVU327691:LWA327691 MFQ327691:MFW327691 MPM327691:MPS327691 MZI327691:MZO327691 NJE327691:NJK327691 NTA327691:NTG327691 OCW327691:ODC327691 OMS327691:OMY327691 OWO327691:OWU327691 PGK327691:PGQ327691 PQG327691:PQM327691 QAC327691:QAI327691 QJY327691:QKE327691 QTU327691:QUA327691 RDQ327691:RDW327691 RNM327691:RNS327691 RXI327691:RXO327691 SHE327691:SHK327691 SRA327691:SRG327691 TAW327691:TBC327691 TKS327691:TKY327691 TUO327691:TUU327691 UEK327691:UEQ327691 UOG327691:UOM327691 UYC327691:UYI327691 VHY327691:VIE327691 VRU327691:VSA327691 WBQ327691:WBW327691 WLM327691:WLS327691 WVI327691:WVO327691 A393227:G393227 IW393227:JC393227 SS393227:SY393227 ACO393227:ACU393227 AMK393227:AMQ393227 AWG393227:AWM393227 BGC393227:BGI393227 BPY393227:BQE393227 BZU393227:CAA393227 CJQ393227:CJW393227 CTM393227:CTS393227 DDI393227:DDO393227 DNE393227:DNK393227 DXA393227:DXG393227 EGW393227:EHC393227 EQS393227:EQY393227 FAO393227:FAU393227 FKK393227:FKQ393227 FUG393227:FUM393227 GEC393227:GEI393227 GNY393227:GOE393227 GXU393227:GYA393227 HHQ393227:HHW393227 HRM393227:HRS393227 IBI393227:IBO393227 ILE393227:ILK393227 IVA393227:IVG393227 JEW393227:JFC393227 JOS393227:JOY393227 JYO393227:JYU393227 KIK393227:KIQ393227 KSG393227:KSM393227 LCC393227:LCI393227 LLY393227:LME393227 LVU393227:LWA393227 MFQ393227:MFW393227 MPM393227:MPS393227 MZI393227:MZO393227 NJE393227:NJK393227 NTA393227:NTG393227 OCW393227:ODC393227 OMS393227:OMY393227 OWO393227:OWU393227 PGK393227:PGQ393227 PQG393227:PQM393227 QAC393227:QAI393227 QJY393227:QKE393227 QTU393227:QUA393227 RDQ393227:RDW393227 RNM393227:RNS393227 RXI393227:RXO393227 SHE393227:SHK393227 SRA393227:SRG393227 TAW393227:TBC393227 TKS393227:TKY393227 TUO393227:TUU393227 UEK393227:UEQ393227 UOG393227:UOM393227 UYC393227:UYI393227 VHY393227:VIE393227 VRU393227:VSA393227 WBQ393227:WBW393227 WLM393227:WLS393227 WVI393227:WVO393227 A458763:G458763 IW458763:JC458763 SS458763:SY458763 ACO458763:ACU458763 AMK458763:AMQ458763 AWG458763:AWM458763 BGC458763:BGI458763 BPY458763:BQE458763 BZU458763:CAA458763 CJQ458763:CJW458763 CTM458763:CTS458763 DDI458763:DDO458763 DNE458763:DNK458763 DXA458763:DXG458763 EGW458763:EHC458763 EQS458763:EQY458763 FAO458763:FAU458763 FKK458763:FKQ458763 FUG458763:FUM458763 GEC458763:GEI458763 GNY458763:GOE458763 GXU458763:GYA458763 HHQ458763:HHW458763 HRM458763:HRS458763 IBI458763:IBO458763 ILE458763:ILK458763 IVA458763:IVG458763 JEW458763:JFC458763 JOS458763:JOY458763 JYO458763:JYU458763 KIK458763:KIQ458763 KSG458763:KSM458763 LCC458763:LCI458763 LLY458763:LME458763 LVU458763:LWA458763 MFQ458763:MFW458763 MPM458763:MPS458763 MZI458763:MZO458763 NJE458763:NJK458763 NTA458763:NTG458763 OCW458763:ODC458763 OMS458763:OMY458763 OWO458763:OWU458763 PGK458763:PGQ458763 PQG458763:PQM458763 QAC458763:QAI458763 QJY458763:QKE458763 QTU458763:QUA458763 RDQ458763:RDW458763 RNM458763:RNS458763 RXI458763:RXO458763 SHE458763:SHK458763 SRA458763:SRG458763 TAW458763:TBC458763 TKS458763:TKY458763 TUO458763:TUU458763 UEK458763:UEQ458763 UOG458763:UOM458763 UYC458763:UYI458763 VHY458763:VIE458763 VRU458763:VSA458763 WBQ458763:WBW458763 WLM458763:WLS458763 WVI458763:WVO458763 A524299:G524299 IW524299:JC524299 SS524299:SY524299 ACO524299:ACU524299 AMK524299:AMQ524299 AWG524299:AWM524299 BGC524299:BGI524299 BPY524299:BQE524299 BZU524299:CAA524299 CJQ524299:CJW524299 CTM524299:CTS524299 DDI524299:DDO524299 DNE524299:DNK524299 DXA524299:DXG524299 EGW524299:EHC524299 EQS524299:EQY524299 FAO524299:FAU524299 FKK524299:FKQ524299 FUG524299:FUM524299 GEC524299:GEI524299 GNY524299:GOE524299 GXU524299:GYA524299 HHQ524299:HHW524299 HRM524299:HRS524299 IBI524299:IBO524299 ILE524299:ILK524299 IVA524299:IVG524299 JEW524299:JFC524299 JOS524299:JOY524299 JYO524299:JYU524299 KIK524299:KIQ524299 KSG524299:KSM524299 LCC524299:LCI524299 LLY524299:LME524299 LVU524299:LWA524299 MFQ524299:MFW524299 MPM524299:MPS524299 MZI524299:MZO524299 NJE524299:NJK524299 NTA524299:NTG524299 OCW524299:ODC524299 OMS524299:OMY524299 OWO524299:OWU524299 PGK524299:PGQ524299 PQG524299:PQM524299 QAC524299:QAI524299 QJY524299:QKE524299 QTU524299:QUA524299 RDQ524299:RDW524299 RNM524299:RNS524299 RXI524299:RXO524299 SHE524299:SHK524299 SRA524299:SRG524299 TAW524299:TBC524299 TKS524299:TKY524299 TUO524299:TUU524299 UEK524299:UEQ524299 UOG524299:UOM524299 UYC524299:UYI524299 VHY524299:VIE524299 VRU524299:VSA524299 WBQ524299:WBW524299 WLM524299:WLS524299 WVI524299:WVO524299 A589835:G589835 IW589835:JC589835 SS589835:SY589835 ACO589835:ACU589835 AMK589835:AMQ589835 AWG589835:AWM589835 BGC589835:BGI589835 BPY589835:BQE589835 BZU589835:CAA589835 CJQ589835:CJW589835 CTM589835:CTS589835 DDI589835:DDO589835 DNE589835:DNK589835 DXA589835:DXG589835 EGW589835:EHC589835 EQS589835:EQY589835 FAO589835:FAU589835 FKK589835:FKQ589835 FUG589835:FUM589835 GEC589835:GEI589835 GNY589835:GOE589835 GXU589835:GYA589835 HHQ589835:HHW589835 HRM589835:HRS589835 IBI589835:IBO589835 ILE589835:ILK589835 IVA589835:IVG589835 JEW589835:JFC589835 JOS589835:JOY589835 JYO589835:JYU589835 KIK589835:KIQ589835 KSG589835:KSM589835 LCC589835:LCI589835 LLY589835:LME589835 LVU589835:LWA589835 MFQ589835:MFW589835 MPM589835:MPS589835 MZI589835:MZO589835 NJE589835:NJK589835 NTA589835:NTG589835 OCW589835:ODC589835 OMS589835:OMY589835 OWO589835:OWU589835 PGK589835:PGQ589835 PQG589835:PQM589835 QAC589835:QAI589835 QJY589835:QKE589835 QTU589835:QUA589835 RDQ589835:RDW589835 RNM589835:RNS589835 RXI589835:RXO589835 SHE589835:SHK589835 SRA589835:SRG589835 TAW589835:TBC589835 TKS589835:TKY589835 TUO589835:TUU589835 UEK589835:UEQ589835 UOG589835:UOM589835 UYC589835:UYI589835 VHY589835:VIE589835 VRU589835:VSA589835 WBQ589835:WBW589835 WLM589835:WLS589835 WVI589835:WVO589835 A655371:G655371 IW655371:JC655371 SS655371:SY655371 ACO655371:ACU655371 AMK655371:AMQ655371 AWG655371:AWM655371 BGC655371:BGI655371 BPY655371:BQE655371 BZU655371:CAA655371 CJQ655371:CJW655371 CTM655371:CTS655371 DDI655371:DDO655371 DNE655371:DNK655371 DXA655371:DXG655371 EGW655371:EHC655371 EQS655371:EQY655371 FAO655371:FAU655371 FKK655371:FKQ655371 FUG655371:FUM655371 GEC655371:GEI655371 GNY655371:GOE655371 GXU655371:GYA655371 HHQ655371:HHW655371 HRM655371:HRS655371 IBI655371:IBO655371 ILE655371:ILK655371 IVA655371:IVG655371 JEW655371:JFC655371 JOS655371:JOY655371 JYO655371:JYU655371 KIK655371:KIQ655371 KSG655371:KSM655371 LCC655371:LCI655371 LLY655371:LME655371 LVU655371:LWA655371 MFQ655371:MFW655371 MPM655371:MPS655371 MZI655371:MZO655371 NJE655371:NJK655371 NTA655371:NTG655371 OCW655371:ODC655371 OMS655371:OMY655371 OWO655371:OWU655371 PGK655371:PGQ655371 PQG655371:PQM655371 QAC655371:QAI655371 QJY655371:QKE655371 QTU655371:QUA655371 RDQ655371:RDW655371 RNM655371:RNS655371 RXI655371:RXO655371 SHE655371:SHK655371 SRA655371:SRG655371 TAW655371:TBC655371 TKS655371:TKY655371 TUO655371:TUU655371 UEK655371:UEQ655371 UOG655371:UOM655371 UYC655371:UYI655371 VHY655371:VIE655371 VRU655371:VSA655371 WBQ655371:WBW655371 WLM655371:WLS655371 WVI655371:WVO655371 A720907:G720907 IW720907:JC720907 SS720907:SY720907 ACO720907:ACU720907 AMK720907:AMQ720907 AWG720907:AWM720907 BGC720907:BGI720907 BPY720907:BQE720907 BZU720907:CAA720907 CJQ720907:CJW720907 CTM720907:CTS720907 DDI720907:DDO720907 DNE720907:DNK720907 DXA720907:DXG720907 EGW720907:EHC720907 EQS720907:EQY720907 FAO720907:FAU720907 FKK720907:FKQ720907 FUG720907:FUM720907 GEC720907:GEI720907 GNY720907:GOE720907 GXU720907:GYA720907 HHQ720907:HHW720907 HRM720907:HRS720907 IBI720907:IBO720907 ILE720907:ILK720907 IVA720907:IVG720907 JEW720907:JFC720907 JOS720907:JOY720907 JYO720907:JYU720907 KIK720907:KIQ720907 KSG720907:KSM720907 LCC720907:LCI720907 LLY720907:LME720907 LVU720907:LWA720907 MFQ720907:MFW720907 MPM720907:MPS720907 MZI720907:MZO720907 NJE720907:NJK720907 NTA720907:NTG720907 OCW720907:ODC720907 OMS720907:OMY720907 OWO720907:OWU720907 PGK720907:PGQ720907 PQG720907:PQM720907 QAC720907:QAI720907 QJY720907:QKE720907 QTU720907:QUA720907 RDQ720907:RDW720907 RNM720907:RNS720907 RXI720907:RXO720907 SHE720907:SHK720907 SRA720907:SRG720907 TAW720907:TBC720907 TKS720907:TKY720907 TUO720907:TUU720907 UEK720907:UEQ720907 UOG720907:UOM720907 UYC720907:UYI720907 VHY720907:VIE720907 VRU720907:VSA720907 WBQ720907:WBW720907 WLM720907:WLS720907 WVI720907:WVO720907 A786443:G786443 IW786443:JC786443 SS786443:SY786443 ACO786443:ACU786443 AMK786443:AMQ786443 AWG786443:AWM786443 BGC786443:BGI786443 BPY786443:BQE786443 BZU786443:CAA786443 CJQ786443:CJW786443 CTM786443:CTS786443 DDI786443:DDO786443 DNE786443:DNK786443 DXA786443:DXG786443 EGW786443:EHC786443 EQS786443:EQY786443 FAO786443:FAU786443 FKK786443:FKQ786443 FUG786443:FUM786443 GEC786443:GEI786443 GNY786443:GOE786443 GXU786443:GYA786443 HHQ786443:HHW786443 HRM786443:HRS786443 IBI786443:IBO786443 ILE786443:ILK786443 IVA786443:IVG786443 JEW786443:JFC786443 JOS786443:JOY786443 JYO786443:JYU786443 KIK786443:KIQ786443 KSG786443:KSM786443 LCC786443:LCI786443 LLY786443:LME786443 LVU786443:LWA786443 MFQ786443:MFW786443 MPM786443:MPS786443 MZI786443:MZO786443 NJE786443:NJK786443 NTA786443:NTG786443 OCW786443:ODC786443 OMS786443:OMY786443 OWO786443:OWU786443 PGK786443:PGQ786443 PQG786443:PQM786443 QAC786443:QAI786443 QJY786443:QKE786443 QTU786443:QUA786443 RDQ786443:RDW786443 RNM786443:RNS786443 RXI786443:RXO786443 SHE786443:SHK786443 SRA786443:SRG786443 TAW786443:TBC786443 TKS786443:TKY786443 TUO786443:TUU786443 UEK786443:UEQ786443 UOG786443:UOM786443 UYC786443:UYI786443 VHY786443:VIE786443 VRU786443:VSA786443 WBQ786443:WBW786443 WLM786443:WLS786443 WVI786443:WVO786443 A851979:G851979 IW851979:JC851979 SS851979:SY851979 ACO851979:ACU851979 AMK851979:AMQ851979 AWG851979:AWM851979 BGC851979:BGI851979 BPY851979:BQE851979 BZU851979:CAA851979 CJQ851979:CJW851979 CTM851979:CTS851979 DDI851979:DDO851979 DNE851979:DNK851979 DXA851979:DXG851979 EGW851979:EHC851979 EQS851979:EQY851979 FAO851979:FAU851979 FKK851979:FKQ851979 FUG851979:FUM851979 GEC851979:GEI851979 GNY851979:GOE851979 GXU851979:GYA851979 HHQ851979:HHW851979 HRM851979:HRS851979 IBI851979:IBO851979 ILE851979:ILK851979 IVA851979:IVG851979 JEW851979:JFC851979 JOS851979:JOY851979 JYO851979:JYU851979 KIK851979:KIQ851979 KSG851979:KSM851979 LCC851979:LCI851979 LLY851979:LME851979 LVU851979:LWA851979 MFQ851979:MFW851979 MPM851979:MPS851979 MZI851979:MZO851979 NJE851979:NJK851979 NTA851979:NTG851979 OCW851979:ODC851979 OMS851979:OMY851979 OWO851979:OWU851979 PGK851979:PGQ851979 PQG851979:PQM851979 QAC851979:QAI851979 QJY851979:QKE851979 QTU851979:QUA851979 RDQ851979:RDW851979 RNM851979:RNS851979 RXI851979:RXO851979 SHE851979:SHK851979 SRA851979:SRG851979 TAW851979:TBC851979 TKS851979:TKY851979 TUO851979:TUU851979 UEK851979:UEQ851979 UOG851979:UOM851979 UYC851979:UYI851979 VHY851979:VIE851979 VRU851979:VSA851979 WBQ851979:WBW851979 WLM851979:WLS851979 WVI851979:WVO851979 A917515:G917515 IW917515:JC917515 SS917515:SY917515 ACO917515:ACU917515 AMK917515:AMQ917515 AWG917515:AWM917515 BGC917515:BGI917515 BPY917515:BQE917515 BZU917515:CAA917515 CJQ917515:CJW917515 CTM917515:CTS917515 DDI917515:DDO917515 DNE917515:DNK917515 DXA917515:DXG917515 EGW917515:EHC917515 EQS917515:EQY917515 FAO917515:FAU917515 FKK917515:FKQ917515 FUG917515:FUM917515 GEC917515:GEI917515 GNY917515:GOE917515 GXU917515:GYA917515 HHQ917515:HHW917515 HRM917515:HRS917515 IBI917515:IBO917515 ILE917515:ILK917515 IVA917515:IVG917515 JEW917515:JFC917515 JOS917515:JOY917515 JYO917515:JYU917515 KIK917515:KIQ917515 KSG917515:KSM917515 LCC917515:LCI917515 LLY917515:LME917515 LVU917515:LWA917515 MFQ917515:MFW917515 MPM917515:MPS917515 MZI917515:MZO917515 NJE917515:NJK917515 NTA917515:NTG917515 OCW917515:ODC917515 OMS917515:OMY917515 OWO917515:OWU917515 PGK917515:PGQ917515 PQG917515:PQM917515 QAC917515:QAI917515 QJY917515:QKE917515 QTU917515:QUA917515 RDQ917515:RDW917515 RNM917515:RNS917515 RXI917515:RXO917515 SHE917515:SHK917515 SRA917515:SRG917515 TAW917515:TBC917515 TKS917515:TKY917515 TUO917515:TUU917515 UEK917515:UEQ917515 UOG917515:UOM917515 UYC917515:UYI917515 VHY917515:VIE917515 VRU917515:VSA917515 WBQ917515:WBW917515 WLM917515:WLS917515 WVI917515:WVO917515 A983051:G983051 IW983051:JC983051 SS983051:SY983051 ACO983051:ACU983051 AMK983051:AMQ983051 AWG983051:AWM983051 BGC983051:BGI983051 BPY983051:BQE983051 BZU983051:CAA983051 CJQ983051:CJW983051 CTM983051:CTS983051 DDI983051:DDO983051 DNE983051:DNK983051 DXA983051:DXG983051 EGW983051:EHC983051 EQS983051:EQY983051 FAO983051:FAU983051 FKK983051:FKQ983051 FUG983051:FUM983051 GEC983051:GEI983051 GNY983051:GOE983051 GXU983051:GYA983051 HHQ983051:HHW983051 HRM983051:HRS983051 IBI983051:IBO983051 ILE983051:ILK983051 IVA983051:IVG983051 JEW983051:JFC983051 JOS983051:JOY983051 JYO983051:JYU983051 KIK983051:KIQ983051 KSG983051:KSM983051 LCC983051:LCI983051 LLY983051:LME983051 LVU983051:LWA983051 MFQ983051:MFW983051 MPM983051:MPS983051 MZI983051:MZO983051 NJE983051:NJK983051 NTA983051:NTG983051 OCW983051:ODC983051 OMS983051:OMY983051 OWO983051:OWU983051 PGK983051:PGQ983051 PQG983051:PQM983051 QAC983051:QAI983051 QJY983051:QKE983051 QTU983051:QUA983051 RDQ983051:RDW983051 RNM983051:RNS983051 RXI983051:RXO983051 SHE983051:SHK983051 SRA983051:SRG983051 TAW983051:TBC983051 TKS983051:TKY983051 TUO983051:TUU983051 UEK983051:UEQ983051 UOG983051:UOM983051 UYC983051:UYI983051 VHY983051:VIE983051 VRU983051:VSA983051 WBQ983051:WBW983051 WLM983051:WLS983051 WVI983051:WVO983051 A12:B12 IW12:IX12 SS12:ST12 ACO12:ACP12 AMK12:AML12 AWG12:AWH12 BGC12:BGD12 BPY12:BPZ12 BZU12:BZV12 CJQ12:CJR12 CTM12:CTN12 DDI12:DDJ12 DNE12:DNF12 DXA12:DXB12 EGW12:EGX12 EQS12:EQT12 FAO12:FAP12 FKK12:FKL12 FUG12:FUH12 GEC12:GED12 GNY12:GNZ12 GXU12:GXV12 HHQ12:HHR12 HRM12:HRN12 IBI12:IBJ12 ILE12:ILF12 IVA12:IVB12 JEW12:JEX12 JOS12:JOT12 JYO12:JYP12 KIK12:KIL12 KSG12:KSH12 LCC12:LCD12 LLY12:LLZ12 LVU12:LVV12 MFQ12:MFR12 MPM12:MPN12 MZI12:MZJ12 NJE12:NJF12 NTA12:NTB12 OCW12:OCX12 OMS12:OMT12 OWO12:OWP12 PGK12:PGL12 PQG12:PQH12 QAC12:QAD12 QJY12:QJZ12 QTU12:QTV12 RDQ12:RDR12 RNM12:RNN12 RXI12:RXJ12 SHE12:SHF12 SRA12:SRB12 TAW12:TAX12 TKS12:TKT12 TUO12:TUP12 UEK12:UEL12 UOG12:UOH12 UYC12:UYD12 VHY12:VHZ12 VRU12:VRV12 WBQ12:WBR12 WLM12:WLN12 WVI12:WVJ12 A65548:B65548 IW65548:IX65548 SS65548:ST65548 ACO65548:ACP65548 AMK65548:AML65548 AWG65548:AWH65548 BGC65548:BGD65548 BPY65548:BPZ65548 BZU65548:BZV65548 CJQ65548:CJR65548 CTM65548:CTN65548 DDI65548:DDJ65548 DNE65548:DNF65548 DXA65548:DXB65548 EGW65548:EGX65548 EQS65548:EQT65548 FAO65548:FAP65548 FKK65548:FKL65548 FUG65548:FUH65548 GEC65548:GED65548 GNY65548:GNZ65548 GXU65548:GXV65548 HHQ65548:HHR65548 HRM65548:HRN65548 IBI65548:IBJ65548 ILE65548:ILF65548 IVA65548:IVB65548 JEW65548:JEX65548 JOS65548:JOT65548 JYO65548:JYP65548 KIK65548:KIL65548 KSG65548:KSH65548 LCC65548:LCD65548 LLY65548:LLZ65548 LVU65548:LVV65548 MFQ65548:MFR65548 MPM65548:MPN65548 MZI65548:MZJ65548 NJE65548:NJF65548 NTA65548:NTB65548 OCW65548:OCX65548 OMS65548:OMT65548 OWO65548:OWP65548 PGK65548:PGL65548 PQG65548:PQH65548 QAC65548:QAD65548 QJY65548:QJZ65548 QTU65548:QTV65548 RDQ65548:RDR65548 RNM65548:RNN65548 RXI65548:RXJ65548 SHE65548:SHF65548 SRA65548:SRB65548 TAW65548:TAX65548 TKS65548:TKT65548 TUO65548:TUP65548 UEK65548:UEL65548 UOG65548:UOH65548 UYC65548:UYD65548 VHY65548:VHZ65548 VRU65548:VRV65548 WBQ65548:WBR65548 WLM65548:WLN65548 WVI65548:WVJ65548 A131084:B131084 IW131084:IX131084 SS131084:ST131084 ACO131084:ACP131084 AMK131084:AML131084 AWG131084:AWH131084 BGC131084:BGD131084 BPY131084:BPZ131084 BZU131084:BZV131084 CJQ131084:CJR131084 CTM131084:CTN131084 DDI131084:DDJ131084 DNE131084:DNF131084 DXA131084:DXB131084 EGW131084:EGX131084 EQS131084:EQT131084 FAO131084:FAP131084 FKK131084:FKL131084 FUG131084:FUH131084 GEC131084:GED131084 GNY131084:GNZ131084 GXU131084:GXV131084 HHQ131084:HHR131084 HRM131084:HRN131084 IBI131084:IBJ131084 ILE131084:ILF131084 IVA131084:IVB131084 JEW131084:JEX131084 JOS131084:JOT131084 JYO131084:JYP131084 KIK131084:KIL131084 KSG131084:KSH131084 LCC131084:LCD131084 LLY131084:LLZ131084 LVU131084:LVV131084 MFQ131084:MFR131084 MPM131084:MPN131084 MZI131084:MZJ131084 NJE131084:NJF131084 NTA131084:NTB131084 OCW131084:OCX131084 OMS131084:OMT131084 OWO131084:OWP131084 PGK131084:PGL131084 PQG131084:PQH131084 QAC131084:QAD131084 QJY131084:QJZ131084 QTU131084:QTV131084 RDQ131084:RDR131084 RNM131084:RNN131084 RXI131084:RXJ131084 SHE131084:SHF131084 SRA131084:SRB131084 TAW131084:TAX131084 TKS131084:TKT131084 TUO131084:TUP131084 UEK131084:UEL131084 UOG131084:UOH131084 UYC131084:UYD131084 VHY131084:VHZ131084 VRU131084:VRV131084 WBQ131084:WBR131084 WLM131084:WLN131084 WVI131084:WVJ131084 A196620:B196620 IW196620:IX196620 SS196620:ST196620 ACO196620:ACP196620 AMK196620:AML196620 AWG196620:AWH196620 BGC196620:BGD196620 BPY196620:BPZ196620 BZU196620:BZV196620 CJQ196620:CJR196620 CTM196620:CTN196620 DDI196620:DDJ196620 DNE196620:DNF196620 DXA196620:DXB196620 EGW196620:EGX196620 EQS196620:EQT196620 FAO196620:FAP196620 FKK196620:FKL196620 FUG196620:FUH196620 GEC196620:GED196620 GNY196620:GNZ196620 GXU196620:GXV196620 HHQ196620:HHR196620 HRM196620:HRN196620 IBI196620:IBJ196620 ILE196620:ILF196620 IVA196620:IVB196620 JEW196620:JEX196620 JOS196620:JOT196620 JYO196620:JYP196620 KIK196620:KIL196620 KSG196620:KSH196620 LCC196620:LCD196620 LLY196620:LLZ196620 LVU196620:LVV196620 MFQ196620:MFR196620 MPM196620:MPN196620 MZI196620:MZJ196620 NJE196620:NJF196620 NTA196620:NTB196620 OCW196620:OCX196620 OMS196620:OMT196620 OWO196620:OWP196620 PGK196620:PGL196620 PQG196620:PQH196620 QAC196620:QAD196620 QJY196620:QJZ196620 QTU196620:QTV196620 RDQ196620:RDR196620 RNM196620:RNN196620 RXI196620:RXJ196620 SHE196620:SHF196620 SRA196620:SRB196620 TAW196620:TAX196620 TKS196620:TKT196620 TUO196620:TUP196620 UEK196620:UEL196620 UOG196620:UOH196620 UYC196620:UYD196620 VHY196620:VHZ196620 VRU196620:VRV196620 WBQ196620:WBR196620 WLM196620:WLN196620 WVI196620:WVJ196620 A262156:B262156 IW262156:IX262156 SS262156:ST262156 ACO262156:ACP262156 AMK262156:AML262156 AWG262156:AWH262156 BGC262156:BGD262156 BPY262156:BPZ262156 BZU262156:BZV262156 CJQ262156:CJR262156 CTM262156:CTN262156 DDI262156:DDJ262156 DNE262156:DNF262156 DXA262156:DXB262156 EGW262156:EGX262156 EQS262156:EQT262156 FAO262156:FAP262156 FKK262156:FKL262156 FUG262156:FUH262156 GEC262156:GED262156 GNY262156:GNZ262156 GXU262156:GXV262156 HHQ262156:HHR262156 HRM262156:HRN262156 IBI262156:IBJ262156 ILE262156:ILF262156 IVA262156:IVB262156 JEW262156:JEX262156 JOS262156:JOT262156 JYO262156:JYP262156 KIK262156:KIL262156 KSG262156:KSH262156 LCC262156:LCD262156 LLY262156:LLZ262156 LVU262156:LVV262156 MFQ262156:MFR262156 MPM262156:MPN262156 MZI262156:MZJ262156 NJE262156:NJF262156 NTA262156:NTB262156 OCW262156:OCX262156 OMS262156:OMT262156 OWO262156:OWP262156 PGK262156:PGL262156 PQG262156:PQH262156 QAC262156:QAD262156 QJY262156:QJZ262156 QTU262156:QTV262156 RDQ262156:RDR262156 RNM262156:RNN262156 RXI262156:RXJ262156 SHE262156:SHF262156 SRA262156:SRB262156 TAW262156:TAX262156 TKS262156:TKT262156 TUO262156:TUP262156 UEK262156:UEL262156 UOG262156:UOH262156 UYC262156:UYD262156 VHY262156:VHZ262156 VRU262156:VRV262156 WBQ262156:WBR262156 WLM262156:WLN262156 WVI262156:WVJ262156 A327692:B327692 IW327692:IX327692 SS327692:ST327692 ACO327692:ACP327692 AMK327692:AML327692 AWG327692:AWH327692 BGC327692:BGD327692 BPY327692:BPZ327692 BZU327692:BZV327692 CJQ327692:CJR327692 CTM327692:CTN327692 DDI327692:DDJ327692 DNE327692:DNF327692 DXA327692:DXB327692 EGW327692:EGX327692 EQS327692:EQT327692 FAO327692:FAP327692 FKK327692:FKL327692 FUG327692:FUH327692 GEC327692:GED327692 GNY327692:GNZ327692 GXU327692:GXV327692 HHQ327692:HHR327692 HRM327692:HRN327692 IBI327692:IBJ327692 ILE327692:ILF327692 IVA327692:IVB327692 JEW327692:JEX327692 JOS327692:JOT327692 JYO327692:JYP327692 KIK327692:KIL327692 KSG327692:KSH327692 LCC327692:LCD327692 LLY327692:LLZ327692 LVU327692:LVV327692 MFQ327692:MFR327692 MPM327692:MPN327692 MZI327692:MZJ327692 NJE327692:NJF327692 NTA327692:NTB327692 OCW327692:OCX327692 OMS327692:OMT327692 OWO327692:OWP327692 PGK327692:PGL327692 PQG327692:PQH327692 QAC327692:QAD327692 QJY327692:QJZ327692 QTU327692:QTV327692 RDQ327692:RDR327692 RNM327692:RNN327692 RXI327692:RXJ327692 SHE327692:SHF327692 SRA327692:SRB327692 TAW327692:TAX327692 TKS327692:TKT327692 TUO327692:TUP327692 UEK327692:UEL327692 UOG327692:UOH327692 UYC327692:UYD327692 VHY327692:VHZ327692 VRU327692:VRV327692 WBQ327692:WBR327692 WLM327692:WLN327692 WVI327692:WVJ327692 A393228:B393228 IW393228:IX393228 SS393228:ST393228 ACO393228:ACP393228 AMK393228:AML393228 AWG393228:AWH393228 BGC393228:BGD393228 BPY393228:BPZ393228 BZU393228:BZV393228 CJQ393228:CJR393228 CTM393228:CTN393228 DDI393228:DDJ393228 DNE393228:DNF393228 DXA393228:DXB393228 EGW393228:EGX393228 EQS393228:EQT393228 FAO393228:FAP393228 FKK393228:FKL393228 FUG393228:FUH393228 GEC393228:GED393228 GNY393228:GNZ393228 GXU393228:GXV393228 HHQ393228:HHR393228 HRM393228:HRN393228 IBI393228:IBJ393228 ILE393228:ILF393228 IVA393228:IVB393228 JEW393228:JEX393228 JOS393228:JOT393228 JYO393228:JYP393228 KIK393228:KIL393228 KSG393228:KSH393228 LCC393228:LCD393228 LLY393228:LLZ393228 LVU393228:LVV393228 MFQ393228:MFR393228 MPM393228:MPN393228 MZI393228:MZJ393228 NJE393228:NJF393228 NTA393228:NTB393228 OCW393228:OCX393228 OMS393228:OMT393228 OWO393228:OWP393228 PGK393228:PGL393228 PQG393228:PQH393228 QAC393228:QAD393228 QJY393228:QJZ393228 QTU393228:QTV393228 RDQ393228:RDR393228 RNM393228:RNN393228 RXI393228:RXJ393228 SHE393228:SHF393228 SRA393228:SRB393228 TAW393228:TAX393228 TKS393228:TKT393228 TUO393228:TUP393228 UEK393228:UEL393228 UOG393228:UOH393228 UYC393228:UYD393228 VHY393228:VHZ393228 VRU393228:VRV393228 WBQ393228:WBR393228 WLM393228:WLN393228 WVI393228:WVJ393228 A458764:B458764 IW458764:IX458764 SS458764:ST458764 ACO458764:ACP458764 AMK458764:AML458764 AWG458764:AWH458764 BGC458764:BGD458764 BPY458764:BPZ458764 BZU458764:BZV458764 CJQ458764:CJR458764 CTM458764:CTN458764 DDI458764:DDJ458764 DNE458764:DNF458764 DXA458764:DXB458764 EGW458764:EGX458764 EQS458764:EQT458764 FAO458764:FAP458764 FKK458764:FKL458764 FUG458764:FUH458764 GEC458764:GED458764 GNY458764:GNZ458764 GXU458764:GXV458764 HHQ458764:HHR458764 HRM458764:HRN458764 IBI458764:IBJ458764 ILE458764:ILF458764 IVA458764:IVB458764 JEW458764:JEX458764 JOS458764:JOT458764 JYO458764:JYP458764 KIK458764:KIL458764 KSG458764:KSH458764 LCC458764:LCD458764 LLY458764:LLZ458764 LVU458764:LVV458764 MFQ458764:MFR458764 MPM458764:MPN458764 MZI458764:MZJ458764 NJE458764:NJF458764 NTA458764:NTB458764 OCW458764:OCX458764 OMS458764:OMT458764 OWO458764:OWP458764 PGK458764:PGL458764 PQG458764:PQH458764 QAC458764:QAD458764 QJY458764:QJZ458764 QTU458764:QTV458764 RDQ458764:RDR458764 RNM458764:RNN458764 RXI458764:RXJ458764 SHE458764:SHF458764 SRA458764:SRB458764 TAW458764:TAX458764 TKS458764:TKT458764 TUO458764:TUP458764 UEK458764:UEL458764 UOG458764:UOH458764 UYC458764:UYD458764 VHY458764:VHZ458764 VRU458764:VRV458764 WBQ458764:WBR458764 WLM458764:WLN458764 WVI458764:WVJ458764 A524300:B524300 IW524300:IX524300 SS524300:ST524300 ACO524300:ACP524300 AMK524300:AML524300 AWG524300:AWH524300 BGC524300:BGD524300 BPY524300:BPZ524300 BZU524300:BZV524300 CJQ524300:CJR524300 CTM524300:CTN524300 DDI524300:DDJ524300 DNE524300:DNF524300 DXA524300:DXB524300 EGW524300:EGX524300 EQS524300:EQT524300 FAO524300:FAP524300 FKK524300:FKL524300 FUG524300:FUH524300 GEC524300:GED524300 GNY524300:GNZ524300 GXU524300:GXV524300 HHQ524300:HHR524300 HRM524300:HRN524300 IBI524300:IBJ524300 ILE524300:ILF524300 IVA524300:IVB524300 JEW524300:JEX524300 JOS524300:JOT524300 JYO524300:JYP524300 KIK524300:KIL524300 KSG524300:KSH524300 LCC524300:LCD524300 LLY524300:LLZ524300 LVU524300:LVV524300 MFQ524300:MFR524300 MPM524300:MPN524300 MZI524300:MZJ524300 NJE524300:NJF524300 NTA524300:NTB524300 OCW524300:OCX524300 OMS524300:OMT524300 OWO524300:OWP524300 PGK524300:PGL524300 PQG524300:PQH524300 QAC524300:QAD524300 QJY524300:QJZ524300 QTU524300:QTV524300 RDQ524300:RDR524300 RNM524300:RNN524300 RXI524300:RXJ524300 SHE524300:SHF524300 SRA524300:SRB524300 TAW524300:TAX524300 TKS524300:TKT524300 TUO524300:TUP524300 UEK524300:UEL524300 UOG524300:UOH524300 UYC524300:UYD524300 VHY524300:VHZ524300 VRU524300:VRV524300 WBQ524300:WBR524300 WLM524300:WLN524300 WVI524300:WVJ524300 A589836:B589836 IW589836:IX589836 SS589836:ST589836 ACO589836:ACP589836 AMK589836:AML589836 AWG589836:AWH589836 BGC589836:BGD589836 BPY589836:BPZ589836 BZU589836:BZV589836 CJQ589836:CJR589836 CTM589836:CTN589836 DDI589836:DDJ589836 DNE589836:DNF589836 DXA589836:DXB589836 EGW589836:EGX589836 EQS589836:EQT589836 FAO589836:FAP589836 FKK589836:FKL589836 FUG589836:FUH589836 GEC589836:GED589836 GNY589836:GNZ589836 GXU589836:GXV589836 HHQ589836:HHR589836 HRM589836:HRN589836 IBI589836:IBJ589836 ILE589836:ILF589836 IVA589836:IVB589836 JEW589836:JEX589836 JOS589836:JOT589836 JYO589836:JYP589836 KIK589836:KIL589836 KSG589836:KSH589836 LCC589836:LCD589836 LLY589836:LLZ589836 LVU589836:LVV589836 MFQ589836:MFR589836 MPM589836:MPN589836 MZI589836:MZJ589836 NJE589836:NJF589836 NTA589836:NTB589836 OCW589836:OCX589836 OMS589836:OMT589836 OWO589836:OWP589836 PGK589836:PGL589836 PQG589836:PQH589836 QAC589836:QAD589836 QJY589836:QJZ589836 QTU589836:QTV589836 RDQ589836:RDR589836 RNM589836:RNN589836 RXI589836:RXJ589836 SHE589836:SHF589836 SRA589836:SRB589836 TAW589836:TAX589836 TKS589836:TKT589836 TUO589836:TUP589836 UEK589836:UEL589836 UOG589836:UOH589836 UYC589836:UYD589836 VHY589836:VHZ589836 VRU589836:VRV589836 WBQ589836:WBR589836 WLM589836:WLN589836 WVI589836:WVJ589836 A655372:B655372 IW655372:IX655372 SS655372:ST655372 ACO655372:ACP655372 AMK655372:AML655372 AWG655372:AWH655372 BGC655372:BGD655372 BPY655372:BPZ655372 BZU655372:BZV655372 CJQ655372:CJR655372 CTM655372:CTN655372 DDI655372:DDJ655372 DNE655372:DNF655372 DXA655372:DXB655372 EGW655372:EGX655372 EQS655372:EQT655372 FAO655372:FAP655372 FKK655372:FKL655372 FUG655372:FUH655372 GEC655372:GED655372 GNY655372:GNZ655372 GXU655372:GXV655372 HHQ655372:HHR655372 HRM655372:HRN655372 IBI655372:IBJ655372 ILE655372:ILF655372 IVA655372:IVB655372 JEW655372:JEX655372 JOS655372:JOT655372 JYO655372:JYP655372 KIK655372:KIL655372 KSG655372:KSH655372 LCC655372:LCD655372 LLY655372:LLZ655372 LVU655372:LVV655372 MFQ655372:MFR655372 MPM655372:MPN655372 MZI655372:MZJ655372 NJE655372:NJF655372 NTA655372:NTB655372 OCW655372:OCX655372 OMS655372:OMT655372 OWO655372:OWP655372 PGK655372:PGL655372 PQG655372:PQH655372 QAC655372:QAD655372 QJY655372:QJZ655372 QTU655372:QTV655372 RDQ655372:RDR655372 RNM655372:RNN655372 RXI655372:RXJ655372 SHE655372:SHF655372 SRA655372:SRB655372 TAW655372:TAX655372 TKS655372:TKT655372 TUO655372:TUP655372 UEK655372:UEL655372 UOG655372:UOH655372 UYC655372:UYD655372 VHY655372:VHZ655372 VRU655372:VRV655372 WBQ655372:WBR655372 WLM655372:WLN655372 WVI655372:WVJ655372 A720908:B720908 IW720908:IX720908 SS720908:ST720908 ACO720908:ACP720908 AMK720908:AML720908 AWG720908:AWH720908 BGC720908:BGD720908 BPY720908:BPZ720908 BZU720908:BZV720908 CJQ720908:CJR720908 CTM720908:CTN720908 DDI720908:DDJ720908 DNE720908:DNF720908 DXA720908:DXB720908 EGW720908:EGX720908 EQS720908:EQT720908 FAO720908:FAP720908 FKK720908:FKL720908 FUG720908:FUH720908 GEC720908:GED720908 GNY720908:GNZ720908 GXU720908:GXV720908 HHQ720908:HHR720908 HRM720908:HRN720908 IBI720908:IBJ720908 ILE720908:ILF720908 IVA720908:IVB720908 JEW720908:JEX720908 JOS720908:JOT720908 JYO720908:JYP720908 KIK720908:KIL720908 KSG720908:KSH720908 LCC720908:LCD720908 LLY720908:LLZ720908 LVU720908:LVV720908 MFQ720908:MFR720908 MPM720908:MPN720908 MZI720908:MZJ720908 NJE720908:NJF720908 NTA720908:NTB720908 OCW720908:OCX720908 OMS720908:OMT720908 OWO720908:OWP720908 PGK720908:PGL720908 PQG720908:PQH720908 QAC720908:QAD720908 QJY720908:QJZ720908 QTU720908:QTV720908 RDQ720908:RDR720908 RNM720908:RNN720908 RXI720908:RXJ720908 SHE720908:SHF720908 SRA720908:SRB720908 TAW720908:TAX720908 TKS720908:TKT720908 TUO720908:TUP720908 UEK720908:UEL720908 UOG720908:UOH720908 UYC720908:UYD720908 VHY720908:VHZ720908 VRU720908:VRV720908 WBQ720908:WBR720908 WLM720908:WLN720908 WVI720908:WVJ720908 A786444:B786444 IW786444:IX786444 SS786444:ST786444 ACO786444:ACP786444 AMK786444:AML786444 AWG786444:AWH786444 BGC786444:BGD786444 BPY786444:BPZ786444 BZU786444:BZV786444 CJQ786444:CJR786444 CTM786444:CTN786444 DDI786444:DDJ786444 DNE786444:DNF786444 DXA786444:DXB786444 EGW786444:EGX786444 EQS786444:EQT786444 FAO786444:FAP786444 FKK786444:FKL786444 FUG786444:FUH786444 GEC786444:GED786444 GNY786444:GNZ786444 GXU786444:GXV786444 HHQ786444:HHR786444 HRM786444:HRN786444 IBI786444:IBJ786444 ILE786444:ILF786444 IVA786444:IVB786444 JEW786444:JEX786444 JOS786444:JOT786444 JYO786444:JYP786444 KIK786444:KIL786444 KSG786444:KSH786444 LCC786444:LCD786444 LLY786444:LLZ786444 LVU786444:LVV786444 MFQ786444:MFR786444 MPM786444:MPN786444 MZI786444:MZJ786444 NJE786444:NJF786444 NTA786444:NTB786444 OCW786444:OCX786444 OMS786444:OMT786444 OWO786444:OWP786444 PGK786444:PGL786444 PQG786444:PQH786444 QAC786444:QAD786444 QJY786444:QJZ786444 QTU786444:QTV786444 RDQ786444:RDR786444 RNM786444:RNN786444 RXI786444:RXJ786444 SHE786444:SHF786444 SRA786444:SRB786444 TAW786444:TAX786444 TKS786444:TKT786444 TUO786444:TUP786444 UEK786444:UEL786444 UOG786444:UOH786444 UYC786444:UYD786444 VHY786444:VHZ786444 VRU786444:VRV786444 WBQ786444:WBR786444 WLM786444:WLN786444 WVI786444:WVJ786444 A851980:B851980 IW851980:IX851980 SS851980:ST851980 ACO851980:ACP851980 AMK851980:AML851980 AWG851980:AWH851980 BGC851980:BGD851980 BPY851980:BPZ851980 BZU851980:BZV851980 CJQ851980:CJR851980 CTM851980:CTN851980 DDI851980:DDJ851980 DNE851980:DNF851980 DXA851980:DXB851980 EGW851980:EGX851980 EQS851980:EQT851980 FAO851980:FAP851980 FKK851980:FKL851980 FUG851980:FUH851980 GEC851980:GED851980 GNY851980:GNZ851980 GXU851980:GXV851980 HHQ851980:HHR851980 HRM851980:HRN851980 IBI851980:IBJ851980 ILE851980:ILF851980 IVA851980:IVB851980 JEW851980:JEX851980 JOS851980:JOT851980 JYO851980:JYP851980 KIK851980:KIL851980 KSG851980:KSH851980 LCC851980:LCD851980 LLY851980:LLZ851980 LVU851980:LVV851980 MFQ851980:MFR851980 MPM851980:MPN851980 MZI851980:MZJ851980 NJE851980:NJF851980 NTA851980:NTB851980 OCW851980:OCX851980 OMS851980:OMT851980 OWO851980:OWP851980 PGK851980:PGL851980 PQG851980:PQH851980 QAC851980:QAD851980 QJY851980:QJZ851980 QTU851980:QTV851980 RDQ851980:RDR851980 RNM851980:RNN851980 RXI851980:RXJ851980 SHE851980:SHF851980 SRA851980:SRB851980 TAW851980:TAX851980 TKS851980:TKT851980 TUO851980:TUP851980 UEK851980:UEL851980 UOG851980:UOH851980 UYC851980:UYD851980 VHY851980:VHZ851980 VRU851980:VRV851980 WBQ851980:WBR851980 WLM851980:WLN851980 WVI851980:WVJ851980 A917516:B917516 IW917516:IX917516 SS917516:ST917516 ACO917516:ACP917516 AMK917516:AML917516 AWG917516:AWH917516 BGC917516:BGD917516 BPY917516:BPZ917516 BZU917516:BZV917516 CJQ917516:CJR917516 CTM917516:CTN917516 DDI917516:DDJ917516 DNE917516:DNF917516 DXA917516:DXB917516 EGW917516:EGX917516 EQS917516:EQT917516 FAO917516:FAP917516 FKK917516:FKL917516 FUG917516:FUH917516 GEC917516:GED917516 GNY917516:GNZ917516 GXU917516:GXV917516 HHQ917516:HHR917516 HRM917516:HRN917516 IBI917516:IBJ917516 ILE917516:ILF917516 IVA917516:IVB917516 JEW917516:JEX917516 JOS917516:JOT917516 JYO917516:JYP917516 KIK917516:KIL917516 KSG917516:KSH917516 LCC917516:LCD917516 LLY917516:LLZ917516 LVU917516:LVV917516 MFQ917516:MFR917516 MPM917516:MPN917516 MZI917516:MZJ917516 NJE917516:NJF917516 NTA917516:NTB917516 OCW917516:OCX917516 OMS917516:OMT917516 OWO917516:OWP917516 PGK917516:PGL917516 PQG917516:PQH917516 QAC917516:QAD917516 QJY917516:QJZ917516 QTU917516:QTV917516 RDQ917516:RDR917516 RNM917516:RNN917516 RXI917516:RXJ917516 SHE917516:SHF917516 SRA917516:SRB917516 TAW917516:TAX917516 TKS917516:TKT917516 TUO917516:TUP917516 UEK917516:UEL917516 UOG917516:UOH917516 UYC917516:UYD917516 VHY917516:VHZ917516 VRU917516:VRV917516 WBQ917516:WBR917516 WLM917516:WLN917516 WVI917516:WVJ917516 A983052:B983052 IW983052:IX983052 SS983052:ST983052 ACO983052:ACP983052 AMK983052:AML983052 AWG983052:AWH983052 BGC983052:BGD983052 BPY983052:BPZ983052 BZU983052:BZV983052 CJQ983052:CJR983052 CTM983052:CTN983052 DDI983052:DDJ983052 DNE983052:DNF983052 DXA983052:DXB983052 EGW983052:EGX983052 EQS983052:EQT983052 FAO983052:FAP983052 FKK983052:FKL983052 FUG983052:FUH983052 GEC983052:GED983052 GNY983052:GNZ983052 GXU983052:GXV983052 HHQ983052:HHR983052 HRM983052:HRN983052 IBI983052:IBJ983052 ILE983052:ILF983052 IVA983052:IVB983052 JEW983052:JEX983052 JOS983052:JOT983052 JYO983052:JYP983052 KIK983052:KIL983052 KSG983052:KSH983052 LCC983052:LCD983052 LLY983052:LLZ983052 LVU983052:LVV983052 MFQ983052:MFR983052 MPM983052:MPN983052 MZI983052:MZJ983052 NJE983052:NJF983052 NTA983052:NTB983052 OCW983052:OCX983052 OMS983052:OMT983052 OWO983052:OWP983052 PGK983052:PGL983052 PQG983052:PQH983052 QAC983052:QAD983052 QJY983052:QJZ983052 QTU983052:QTV983052 RDQ983052:RDR983052 RNM983052:RNN983052 RXI983052:RXJ983052 SHE983052:SHF983052 SRA983052:SRB983052 TAW983052:TAX983052 TKS983052:TKT983052 TUO983052:TUP983052 UEK983052:UEL983052 UOG983052:UOH983052 UYC983052:UYD983052 VHY983052:VHZ983052 VRU983052:VRV983052 WBQ983052:WBR983052 WLM983052:WLN983052 WVI983052:WVJ983052 A13:G14 IW13:JC14 SS13:SY14 ACO13:ACU14 AMK13:AMQ14 AWG13:AWM14 BGC13:BGI14 BPY13:BQE14 BZU13:CAA14 CJQ13:CJW14 CTM13:CTS14 DDI13:DDO14 DNE13:DNK14 DXA13:DXG14 EGW13:EHC14 EQS13:EQY14 FAO13:FAU14 FKK13:FKQ14 FUG13:FUM14 GEC13:GEI14 GNY13:GOE14 GXU13:GYA14 HHQ13:HHW14 HRM13:HRS14 IBI13:IBO14 ILE13:ILK14 IVA13:IVG14 JEW13:JFC14 JOS13:JOY14 JYO13:JYU14 KIK13:KIQ14 KSG13:KSM14 LCC13:LCI14 LLY13:LME14 LVU13:LWA14 MFQ13:MFW14 MPM13:MPS14 MZI13:MZO14 NJE13:NJK14 NTA13:NTG14 OCW13:ODC14 OMS13:OMY14 OWO13:OWU14 PGK13:PGQ14 PQG13:PQM14 QAC13:QAI14 QJY13:QKE14 QTU13:QUA14 RDQ13:RDW14 RNM13:RNS14 RXI13:RXO14 SHE13:SHK14 SRA13:SRG14 TAW13:TBC14 TKS13:TKY14 TUO13:TUU14 UEK13:UEQ14 UOG13:UOM14 UYC13:UYI14 VHY13:VIE14 VRU13:VSA14 WBQ13:WBW14 WLM13:WLS14 WVI13:WVO14 A65549:G65550 IW65549:JC65550 SS65549:SY65550 ACO65549:ACU65550 AMK65549:AMQ65550 AWG65549:AWM65550 BGC65549:BGI65550 BPY65549:BQE65550 BZU65549:CAA65550 CJQ65549:CJW65550 CTM65549:CTS65550 DDI65549:DDO65550 DNE65549:DNK65550 DXA65549:DXG65550 EGW65549:EHC65550 EQS65549:EQY65550 FAO65549:FAU65550 FKK65549:FKQ65550 FUG65549:FUM65550 GEC65549:GEI65550 GNY65549:GOE65550 GXU65549:GYA65550 HHQ65549:HHW65550 HRM65549:HRS65550 IBI65549:IBO65550 ILE65549:ILK65550 IVA65549:IVG65550 JEW65549:JFC65550 JOS65549:JOY65550 JYO65549:JYU65550 KIK65549:KIQ65550 KSG65549:KSM65550 LCC65549:LCI65550 LLY65549:LME65550 LVU65549:LWA65550 MFQ65549:MFW65550 MPM65549:MPS65550 MZI65549:MZO65550 NJE65549:NJK65550 NTA65549:NTG65550 OCW65549:ODC65550 OMS65549:OMY65550 OWO65549:OWU65550 PGK65549:PGQ65550 PQG65549:PQM65550 QAC65549:QAI65550 QJY65549:QKE65550 QTU65549:QUA65550 RDQ65549:RDW65550 RNM65549:RNS65550 RXI65549:RXO65550 SHE65549:SHK65550 SRA65549:SRG65550 TAW65549:TBC65550 TKS65549:TKY65550 TUO65549:TUU65550 UEK65549:UEQ65550 UOG65549:UOM65550 UYC65549:UYI65550 VHY65549:VIE65550 VRU65549:VSA65550 WBQ65549:WBW65550 WLM65549:WLS65550 WVI65549:WVO65550 A131085:G131086 IW131085:JC131086 SS131085:SY131086 ACO131085:ACU131086 AMK131085:AMQ131086 AWG131085:AWM131086 BGC131085:BGI131086 BPY131085:BQE131086 BZU131085:CAA131086 CJQ131085:CJW131086 CTM131085:CTS131086 DDI131085:DDO131086 DNE131085:DNK131086 DXA131085:DXG131086 EGW131085:EHC131086 EQS131085:EQY131086 FAO131085:FAU131086 FKK131085:FKQ131086 FUG131085:FUM131086 GEC131085:GEI131086 GNY131085:GOE131086 GXU131085:GYA131086 HHQ131085:HHW131086 HRM131085:HRS131086 IBI131085:IBO131086 ILE131085:ILK131086 IVA131085:IVG131086 JEW131085:JFC131086 JOS131085:JOY131086 JYO131085:JYU131086 KIK131085:KIQ131086 KSG131085:KSM131086 LCC131085:LCI131086 LLY131085:LME131086 LVU131085:LWA131086 MFQ131085:MFW131086 MPM131085:MPS131086 MZI131085:MZO131086 NJE131085:NJK131086 NTA131085:NTG131086 OCW131085:ODC131086 OMS131085:OMY131086 OWO131085:OWU131086 PGK131085:PGQ131086 PQG131085:PQM131086 QAC131085:QAI131086 QJY131085:QKE131086 QTU131085:QUA131086 RDQ131085:RDW131086 RNM131085:RNS131086 RXI131085:RXO131086 SHE131085:SHK131086 SRA131085:SRG131086 TAW131085:TBC131086 TKS131085:TKY131086 TUO131085:TUU131086 UEK131085:UEQ131086 UOG131085:UOM131086 UYC131085:UYI131086 VHY131085:VIE131086 VRU131085:VSA131086 WBQ131085:WBW131086 WLM131085:WLS131086 WVI131085:WVO131086 A196621:G196622 IW196621:JC196622 SS196621:SY196622 ACO196621:ACU196622 AMK196621:AMQ196622 AWG196621:AWM196622 BGC196621:BGI196622 BPY196621:BQE196622 BZU196621:CAA196622 CJQ196621:CJW196622 CTM196621:CTS196622 DDI196621:DDO196622 DNE196621:DNK196622 DXA196621:DXG196622 EGW196621:EHC196622 EQS196621:EQY196622 FAO196621:FAU196622 FKK196621:FKQ196622 FUG196621:FUM196622 GEC196621:GEI196622 GNY196621:GOE196622 GXU196621:GYA196622 HHQ196621:HHW196622 HRM196621:HRS196622 IBI196621:IBO196622 ILE196621:ILK196622 IVA196621:IVG196622 JEW196621:JFC196622 JOS196621:JOY196622 JYO196621:JYU196622 KIK196621:KIQ196622 KSG196621:KSM196622 LCC196621:LCI196622 LLY196621:LME196622 LVU196621:LWA196622 MFQ196621:MFW196622 MPM196621:MPS196622 MZI196621:MZO196622 NJE196621:NJK196622 NTA196621:NTG196622 OCW196621:ODC196622 OMS196621:OMY196622 OWO196621:OWU196622 PGK196621:PGQ196622 PQG196621:PQM196622 QAC196621:QAI196622 QJY196621:QKE196622 QTU196621:QUA196622 RDQ196621:RDW196622 RNM196621:RNS196622 RXI196621:RXO196622 SHE196621:SHK196622 SRA196621:SRG196622 TAW196621:TBC196622 TKS196621:TKY196622 TUO196621:TUU196622 UEK196621:UEQ196622 UOG196621:UOM196622 UYC196621:UYI196622 VHY196621:VIE196622 VRU196621:VSA196622 WBQ196621:WBW196622 WLM196621:WLS196622 WVI196621:WVO196622 A262157:G262158 IW262157:JC262158 SS262157:SY262158 ACO262157:ACU262158 AMK262157:AMQ262158 AWG262157:AWM262158 BGC262157:BGI262158 BPY262157:BQE262158 BZU262157:CAA262158 CJQ262157:CJW262158 CTM262157:CTS262158 DDI262157:DDO262158 DNE262157:DNK262158 DXA262157:DXG262158 EGW262157:EHC262158 EQS262157:EQY262158 FAO262157:FAU262158 FKK262157:FKQ262158 FUG262157:FUM262158 GEC262157:GEI262158 GNY262157:GOE262158 GXU262157:GYA262158 HHQ262157:HHW262158 HRM262157:HRS262158 IBI262157:IBO262158 ILE262157:ILK262158 IVA262157:IVG262158 JEW262157:JFC262158 JOS262157:JOY262158 JYO262157:JYU262158 KIK262157:KIQ262158 KSG262157:KSM262158 LCC262157:LCI262158 LLY262157:LME262158 LVU262157:LWA262158 MFQ262157:MFW262158 MPM262157:MPS262158 MZI262157:MZO262158 NJE262157:NJK262158 NTA262157:NTG262158 OCW262157:ODC262158 OMS262157:OMY262158 OWO262157:OWU262158 PGK262157:PGQ262158 PQG262157:PQM262158 QAC262157:QAI262158 QJY262157:QKE262158 QTU262157:QUA262158 RDQ262157:RDW262158 RNM262157:RNS262158 RXI262157:RXO262158 SHE262157:SHK262158 SRA262157:SRG262158 TAW262157:TBC262158 TKS262157:TKY262158 TUO262157:TUU262158 UEK262157:UEQ262158 UOG262157:UOM262158 UYC262157:UYI262158 VHY262157:VIE262158 VRU262157:VSA262158 WBQ262157:WBW262158 WLM262157:WLS262158 WVI262157:WVO262158 A327693:G327694 IW327693:JC327694 SS327693:SY327694 ACO327693:ACU327694 AMK327693:AMQ327694 AWG327693:AWM327694 BGC327693:BGI327694 BPY327693:BQE327694 BZU327693:CAA327694 CJQ327693:CJW327694 CTM327693:CTS327694 DDI327693:DDO327694 DNE327693:DNK327694 DXA327693:DXG327694 EGW327693:EHC327694 EQS327693:EQY327694 FAO327693:FAU327694 FKK327693:FKQ327694 FUG327693:FUM327694 GEC327693:GEI327694 GNY327693:GOE327694 GXU327693:GYA327694 HHQ327693:HHW327694 HRM327693:HRS327694 IBI327693:IBO327694 ILE327693:ILK327694 IVA327693:IVG327694 JEW327693:JFC327694 JOS327693:JOY327694 JYO327693:JYU327694 KIK327693:KIQ327694 KSG327693:KSM327694 LCC327693:LCI327694 LLY327693:LME327694 LVU327693:LWA327694 MFQ327693:MFW327694 MPM327693:MPS327694 MZI327693:MZO327694 NJE327693:NJK327694 NTA327693:NTG327694 OCW327693:ODC327694 OMS327693:OMY327694 OWO327693:OWU327694 PGK327693:PGQ327694 PQG327693:PQM327694 QAC327693:QAI327694 QJY327693:QKE327694 QTU327693:QUA327694 RDQ327693:RDW327694 RNM327693:RNS327694 RXI327693:RXO327694 SHE327693:SHK327694 SRA327693:SRG327694 TAW327693:TBC327694 TKS327693:TKY327694 TUO327693:TUU327694 UEK327693:UEQ327694 UOG327693:UOM327694 UYC327693:UYI327694 VHY327693:VIE327694 VRU327693:VSA327694 WBQ327693:WBW327694 WLM327693:WLS327694 WVI327693:WVO327694 A393229:G393230 IW393229:JC393230 SS393229:SY393230 ACO393229:ACU393230 AMK393229:AMQ393230 AWG393229:AWM393230 BGC393229:BGI393230 BPY393229:BQE393230 BZU393229:CAA393230 CJQ393229:CJW393230 CTM393229:CTS393230 DDI393229:DDO393230 DNE393229:DNK393230 DXA393229:DXG393230 EGW393229:EHC393230 EQS393229:EQY393230 FAO393229:FAU393230 FKK393229:FKQ393230 FUG393229:FUM393230 GEC393229:GEI393230 GNY393229:GOE393230 GXU393229:GYA393230 HHQ393229:HHW393230 HRM393229:HRS393230 IBI393229:IBO393230 ILE393229:ILK393230 IVA393229:IVG393230 JEW393229:JFC393230 JOS393229:JOY393230 JYO393229:JYU393230 KIK393229:KIQ393230 KSG393229:KSM393230 LCC393229:LCI393230 LLY393229:LME393230 LVU393229:LWA393230 MFQ393229:MFW393230 MPM393229:MPS393230 MZI393229:MZO393230 NJE393229:NJK393230 NTA393229:NTG393230 OCW393229:ODC393230 OMS393229:OMY393230 OWO393229:OWU393230 PGK393229:PGQ393230 PQG393229:PQM393230 QAC393229:QAI393230 QJY393229:QKE393230 QTU393229:QUA393230 RDQ393229:RDW393230 RNM393229:RNS393230 RXI393229:RXO393230 SHE393229:SHK393230 SRA393229:SRG393230 TAW393229:TBC393230 TKS393229:TKY393230 TUO393229:TUU393230 UEK393229:UEQ393230 UOG393229:UOM393230 UYC393229:UYI393230 VHY393229:VIE393230 VRU393229:VSA393230 WBQ393229:WBW393230 WLM393229:WLS393230 WVI393229:WVO393230 A458765:G458766 IW458765:JC458766 SS458765:SY458766 ACO458765:ACU458766 AMK458765:AMQ458766 AWG458765:AWM458766 BGC458765:BGI458766 BPY458765:BQE458766 BZU458765:CAA458766 CJQ458765:CJW458766 CTM458765:CTS458766 DDI458765:DDO458766 DNE458765:DNK458766 DXA458765:DXG458766 EGW458765:EHC458766 EQS458765:EQY458766 FAO458765:FAU458766 FKK458765:FKQ458766 FUG458765:FUM458766 GEC458765:GEI458766 GNY458765:GOE458766 GXU458765:GYA458766 HHQ458765:HHW458766 HRM458765:HRS458766 IBI458765:IBO458766 ILE458765:ILK458766 IVA458765:IVG458766 JEW458765:JFC458766 JOS458765:JOY458766 JYO458765:JYU458766 KIK458765:KIQ458766 KSG458765:KSM458766 LCC458765:LCI458766 LLY458765:LME458766 LVU458765:LWA458766 MFQ458765:MFW458766 MPM458765:MPS458766 MZI458765:MZO458766 NJE458765:NJK458766 NTA458765:NTG458766 OCW458765:ODC458766 OMS458765:OMY458766 OWO458765:OWU458766 PGK458765:PGQ458766 PQG458765:PQM458766 QAC458765:QAI458766 QJY458765:QKE458766 QTU458765:QUA458766 RDQ458765:RDW458766 RNM458765:RNS458766 RXI458765:RXO458766 SHE458765:SHK458766 SRA458765:SRG458766 TAW458765:TBC458766 TKS458765:TKY458766 TUO458765:TUU458766 UEK458765:UEQ458766 UOG458765:UOM458766 UYC458765:UYI458766 VHY458765:VIE458766 VRU458765:VSA458766 WBQ458765:WBW458766 WLM458765:WLS458766 WVI458765:WVO458766 A524301:G524302 IW524301:JC524302 SS524301:SY524302 ACO524301:ACU524302 AMK524301:AMQ524302 AWG524301:AWM524302 BGC524301:BGI524302 BPY524301:BQE524302 BZU524301:CAA524302 CJQ524301:CJW524302 CTM524301:CTS524302 DDI524301:DDO524302 DNE524301:DNK524302 DXA524301:DXG524302 EGW524301:EHC524302 EQS524301:EQY524302 FAO524301:FAU524302 FKK524301:FKQ524302 FUG524301:FUM524302 GEC524301:GEI524302 GNY524301:GOE524302 GXU524301:GYA524302 HHQ524301:HHW524302 HRM524301:HRS524302 IBI524301:IBO524302 ILE524301:ILK524302 IVA524301:IVG524302 JEW524301:JFC524302 JOS524301:JOY524302 JYO524301:JYU524302 KIK524301:KIQ524302 KSG524301:KSM524302 LCC524301:LCI524302 LLY524301:LME524302 LVU524301:LWA524302 MFQ524301:MFW524302 MPM524301:MPS524302 MZI524301:MZO524302 NJE524301:NJK524302 NTA524301:NTG524302 OCW524301:ODC524302 OMS524301:OMY524302 OWO524301:OWU524302 PGK524301:PGQ524302 PQG524301:PQM524302 QAC524301:QAI524302 QJY524301:QKE524302 QTU524301:QUA524302 RDQ524301:RDW524302 RNM524301:RNS524302 RXI524301:RXO524302 SHE524301:SHK524302 SRA524301:SRG524302 TAW524301:TBC524302 TKS524301:TKY524302 TUO524301:TUU524302 UEK524301:UEQ524302 UOG524301:UOM524302 UYC524301:UYI524302 VHY524301:VIE524302 VRU524301:VSA524302 WBQ524301:WBW524302 WLM524301:WLS524302 WVI524301:WVO524302 A589837:G589838 IW589837:JC589838 SS589837:SY589838 ACO589837:ACU589838 AMK589837:AMQ589838 AWG589837:AWM589838 BGC589837:BGI589838 BPY589837:BQE589838 BZU589837:CAA589838 CJQ589837:CJW589838 CTM589837:CTS589838 DDI589837:DDO589838 DNE589837:DNK589838 DXA589837:DXG589838 EGW589837:EHC589838 EQS589837:EQY589838 FAO589837:FAU589838 FKK589837:FKQ589838 FUG589837:FUM589838 GEC589837:GEI589838 GNY589837:GOE589838 GXU589837:GYA589838 HHQ589837:HHW589838 HRM589837:HRS589838 IBI589837:IBO589838 ILE589837:ILK589838 IVA589837:IVG589838 JEW589837:JFC589838 JOS589837:JOY589838 JYO589837:JYU589838 KIK589837:KIQ589838 KSG589837:KSM589838 LCC589837:LCI589838 LLY589837:LME589838 LVU589837:LWA589838 MFQ589837:MFW589838 MPM589837:MPS589838 MZI589837:MZO589838 NJE589837:NJK589838 NTA589837:NTG589838 OCW589837:ODC589838 OMS589837:OMY589838 OWO589837:OWU589838 PGK589837:PGQ589838 PQG589837:PQM589838 QAC589837:QAI589838 QJY589837:QKE589838 QTU589837:QUA589838 RDQ589837:RDW589838 RNM589837:RNS589838 RXI589837:RXO589838 SHE589837:SHK589838 SRA589837:SRG589838 TAW589837:TBC589838 TKS589837:TKY589838 TUO589837:TUU589838 UEK589837:UEQ589838 UOG589837:UOM589838 UYC589837:UYI589838 VHY589837:VIE589838 VRU589837:VSA589838 WBQ589837:WBW589838 WLM589837:WLS589838 WVI589837:WVO589838 A655373:G655374 IW655373:JC655374 SS655373:SY655374 ACO655373:ACU655374 AMK655373:AMQ655374 AWG655373:AWM655374 BGC655373:BGI655374 BPY655373:BQE655374 BZU655373:CAA655374 CJQ655373:CJW655374 CTM655373:CTS655374 DDI655373:DDO655374 DNE655373:DNK655374 DXA655373:DXG655374 EGW655373:EHC655374 EQS655373:EQY655374 FAO655373:FAU655374 FKK655373:FKQ655374 FUG655373:FUM655374 GEC655373:GEI655374 GNY655373:GOE655374 GXU655373:GYA655374 HHQ655373:HHW655374 HRM655373:HRS655374 IBI655373:IBO655374 ILE655373:ILK655374 IVA655373:IVG655374 JEW655373:JFC655374 JOS655373:JOY655374 JYO655373:JYU655374 KIK655373:KIQ655374 KSG655373:KSM655374 LCC655373:LCI655374 LLY655373:LME655374 LVU655373:LWA655374 MFQ655373:MFW655374 MPM655373:MPS655374 MZI655373:MZO655374 NJE655373:NJK655374 NTA655373:NTG655374 OCW655373:ODC655374 OMS655373:OMY655374 OWO655373:OWU655374 PGK655373:PGQ655374 PQG655373:PQM655374 QAC655373:QAI655374 QJY655373:QKE655374 QTU655373:QUA655374 RDQ655373:RDW655374 RNM655373:RNS655374 RXI655373:RXO655374 SHE655373:SHK655374 SRA655373:SRG655374 TAW655373:TBC655374 TKS655373:TKY655374 TUO655373:TUU655374 UEK655373:UEQ655374 UOG655373:UOM655374 UYC655373:UYI655374 VHY655373:VIE655374 VRU655373:VSA655374 WBQ655373:WBW655374 WLM655373:WLS655374 WVI655373:WVO655374 A720909:G720910 IW720909:JC720910 SS720909:SY720910 ACO720909:ACU720910 AMK720909:AMQ720910 AWG720909:AWM720910 BGC720909:BGI720910 BPY720909:BQE720910 BZU720909:CAA720910 CJQ720909:CJW720910 CTM720909:CTS720910 DDI720909:DDO720910 DNE720909:DNK720910 DXA720909:DXG720910 EGW720909:EHC720910 EQS720909:EQY720910 FAO720909:FAU720910 FKK720909:FKQ720910 FUG720909:FUM720910 GEC720909:GEI720910 GNY720909:GOE720910 GXU720909:GYA720910 HHQ720909:HHW720910 HRM720909:HRS720910 IBI720909:IBO720910 ILE720909:ILK720910 IVA720909:IVG720910 JEW720909:JFC720910 JOS720909:JOY720910 JYO720909:JYU720910 KIK720909:KIQ720910 KSG720909:KSM720910 LCC720909:LCI720910 LLY720909:LME720910 LVU720909:LWA720910 MFQ720909:MFW720910 MPM720909:MPS720910 MZI720909:MZO720910 NJE720909:NJK720910 NTA720909:NTG720910 OCW720909:ODC720910 OMS720909:OMY720910 OWO720909:OWU720910 PGK720909:PGQ720910 PQG720909:PQM720910 QAC720909:QAI720910 QJY720909:QKE720910 QTU720909:QUA720910 RDQ720909:RDW720910 RNM720909:RNS720910 RXI720909:RXO720910 SHE720909:SHK720910 SRA720909:SRG720910 TAW720909:TBC720910 TKS720909:TKY720910 TUO720909:TUU720910 UEK720909:UEQ720910 UOG720909:UOM720910 UYC720909:UYI720910 VHY720909:VIE720910 VRU720909:VSA720910 WBQ720909:WBW720910 WLM720909:WLS720910 WVI720909:WVO720910 A786445:G786446 IW786445:JC786446 SS786445:SY786446 ACO786445:ACU786446 AMK786445:AMQ786446 AWG786445:AWM786446 BGC786445:BGI786446 BPY786445:BQE786446 BZU786445:CAA786446 CJQ786445:CJW786446 CTM786445:CTS786446 DDI786445:DDO786446 DNE786445:DNK786446 DXA786445:DXG786446 EGW786445:EHC786446 EQS786445:EQY786446 FAO786445:FAU786446 FKK786445:FKQ786446 FUG786445:FUM786446 GEC786445:GEI786446 GNY786445:GOE786446 GXU786445:GYA786446 HHQ786445:HHW786446 HRM786445:HRS786446 IBI786445:IBO786446 ILE786445:ILK786446 IVA786445:IVG786446 JEW786445:JFC786446 JOS786445:JOY786446 JYO786445:JYU786446 KIK786445:KIQ786446 KSG786445:KSM786446 LCC786445:LCI786446 LLY786445:LME786446 LVU786445:LWA786446 MFQ786445:MFW786446 MPM786445:MPS786446 MZI786445:MZO786446 NJE786445:NJK786446 NTA786445:NTG786446 OCW786445:ODC786446 OMS786445:OMY786446 OWO786445:OWU786446 PGK786445:PGQ786446 PQG786445:PQM786446 QAC786445:QAI786446 QJY786445:QKE786446 QTU786445:QUA786446 RDQ786445:RDW786446 RNM786445:RNS786446 RXI786445:RXO786446 SHE786445:SHK786446 SRA786445:SRG786446 TAW786445:TBC786446 TKS786445:TKY786446 TUO786445:TUU786446 UEK786445:UEQ786446 UOG786445:UOM786446 UYC786445:UYI786446 VHY786445:VIE786446 VRU786445:VSA786446 WBQ786445:WBW786446 WLM786445:WLS786446 WVI786445:WVO786446 A851981:G851982 IW851981:JC851982 SS851981:SY851982 ACO851981:ACU851982 AMK851981:AMQ851982 AWG851981:AWM851982 BGC851981:BGI851982 BPY851981:BQE851982 BZU851981:CAA851982 CJQ851981:CJW851982 CTM851981:CTS851982 DDI851981:DDO851982 DNE851981:DNK851982 DXA851981:DXG851982 EGW851981:EHC851982 EQS851981:EQY851982 FAO851981:FAU851982 FKK851981:FKQ851982 FUG851981:FUM851982 GEC851981:GEI851982 GNY851981:GOE851982 GXU851981:GYA851982 HHQ851981:HHW851982 HRM851981:HRS851982 IBI851981:IBO851982 ILE851981:ILK851982 IVA851981:IVG851982 JEW851981:JFC851982 JOS851981:JOY851982 JYO851981:JYU851982 KIK851981:KIQ851982 KSG851981:KSM851982 LCC851981:LCI851982 LLY851981:LME851982 LVU851981:LWA851982 MFQ851981:MFW851982 MPM851981:MPS851982 MZI851981:MZO851982 NJE851981:NJK851982 NTA851981:NTG851982 OCW851981:ODC851982 OMS851981:OMY851982 OWO851981:OWU851982 PGK851981:PGQ851982 PQG851981:PQM851982 QAC851981:QAI851982 QJY851981:QKE851982 QTU851981:QUA851982 RDQ851981:RDW851982 RNM851981:RNS851982 RXI851981:RXO851982 SHE851981:SHK851982 SRA851981:SRG851982 TAW851981:TBC851982 TKS851981:TKY851982 TUO851981:TUU851982 UEK851981:UEQ851982 UOG851981:UOM851982 UYC851981:UYI851982 VHY851981:VIE851982 VRU851981:VSA851982 WBQ851981:WBW851982 WLM851981:WLS851982 WVI851981:WVO851982 A917517:G917518 IW917517:JC917518 SS917517:SY917518 ACO917517:ACU917518 AMK917517:AMQ917518 AWG917517:AWM917518 BGC917517:BGI917518 BPY917517:BQE917518 BZU917517:CAA917518 CJQ917517:CJW917518 CTM917517:CTS917518 DDI917517:DDO917518 DNE917517:DNK917518 DXA917517:DXG917518 EGW917517:EHC917518 EQS917517:EQY917518 FAO917517:FAU917518 FKK917517:FKQ917518 FUG917517:FUM917518 GEC917517:GEI917518 GNY917517:GOE917518 GXU917517:GYA917518 HHQ917517:HHW917518 HRM917517:HRS917518 IBI917517:IBO917518 ILE917517:ILK917518 IVA917517:IVG917518 JEW917517:JFC917518 JOS917517:JOY917518 JYO917517:JYU917518 KIK917517:KIQ917518 KSG917517:KSM917518 LCC917517:LCI917518 LLY917517:LME917518 LVU917517:LWA917518 MFQ917517:MFW917518 MPM917517:MPS917518 MZI917517:MZO917518 NJE917517:NJK917518 NTA917517:NTG917518 OCW917517:ODC917518 OMS917517:OMY917518 OWO917517:OWU917518 PGK917517:PGQ917518 PQG917517:PQM917518 QAC917517:QAI917518 QJY917517:QKE917518 QTU917517:QUA917518 RDQ917517:RDW917518 RNM917517:RNS917518 RXI917517:RXO917518 SHE917517:SHK917518 SRA917517:SRG917518 TAW917517:TBC917518 TKS917517:TKY917518 TUO917517:TUU917518 UEK917517:UEQ917518 UOG917517:UOM917518 UYC917517:UYI917518 VHY917517:VIE917518 VRU917517:VSA917518 WBQ917517:WBW917518 WLM917517:WLS917518 WVI917517:WVO917518 A983053:G983054 IW983053:JC983054 SS983053:SY983054 ACO983053:ACU983054 AMK983053:AMQ983054 AWG983053:AWM983054 BGC983053:BGI983054 BPY983053:BQE983054 BZU983053:CAA983054 CJQ983053:CJW983054 CTM983053:CTS983054 DDI983053:DDO983054 DNE983053:DNK983054 DXA983053:DXG983054 EGW983053:EHC983054 EQS983053:EQY983054 FAO983053:FAU983054 FKK983053:FKQ983054 FUG983053:FUM983054 GEC983053:GEI983054 GNY983053:GOE983054 GXU983053:GYA983054 HHQ983053:HHW983054 HRM983053:HRS983054 IBI983053:IBO983054 ILE983053:ILK983054 IVA983053:IVG983054 JEW983053:JFC983054 JOS983053:JOY983054 JYO983053:JYU983054 KIK983053:KIQ983054 KSG983053:KSM983054 LCC983053:LCI983054 LLY983053:LME983054 LVU983053:LWA983054 MFQ983053:MFW983054 MPM983053:MPS983054 MZI983053:MZO983054 NJE983053:NJK983054 NTA983053:NTG983054 OCW983053:ODC983054 OMS983053:OMY983054 OWO983053:OWU983054 PGK983053:PGQ983054 PQG983053:PQM983054 QAC983053:QAI983054 QJY983053:QKE983054 QTU983053:QUA983054 RDQ983053:RDW983054 RNM983053:RNS983054 RXI983053:RXO983054 SHE983053:SHK983054 SRA983053:SRG983054 TAW983053:TBC983054 TKS983053:TKY983054 TUO983053:TUU983054 UEK983053:UEQ983054 UOG983053:UOM983054 UYC983053:UYI983054 VHY983053:VIE983054 VRU983053:VSA983054 WBQ983053:WBW983054 WLM983053:WLS983054 WVI983053:WVO983054 A16:G16 IW16:JC16 SS16:SY16 ACO16:ACU16 AMK16:AMQ16 AWG16:AWM16 BGC16:BGI16 BPY16:BQE16 BZU16:CAA16 CJQ16:CJW16 CTM16:CTS16 DDI16:DDO16 DNE16:DNK16 DXA16:DXG16 EGW16:EHC16 EQS16:EQY16 FAO16:FAU16 FKK16:FKQ16 FUG16:FUM16 GEC16:GEI16 GNY16:GOE16 GXU16:GYA16 HHQ16:HHW16 HRM16:HRS16 IBI16:IBO16 ILE16:ILK16 IVA16:IVG16 JEW16:JFC16 JOS16:JOY16 JYO16:JYU16 KIK16:KIQ16 KSG16:KSM16 LCC16:LCI16 LLY16:LME16 LVU16:LWA16 MFQ16:MFW16 MPM16:MPS16 MZI16:MZO16 NJE16:NJK16 NTA16:NTG16 OCW16:ODC16 OMS16:OMY16 OWO16:OWU16 PGK16:PGQ16 PQG16:PQM16 QAC16:QAI16 QJY16:QKE16 QTU16:QUA16 RDQ16:RDW16 RNM16:RNS16 RXI16:RXO16 SHE16:SHK16 SRA16:SRG16 TAW16:TBC16 TKS16:TKY16 TUO16:TUU16 UEK16:UEQ16 UOG16:UOM16 UYC16:UYI16 VHY16:VIE16 VRU16:VSA16 WBQ16:WBW16 WLM16:WLS16 WVI16:WVO16 A65552:G65552 IW65552:JC65552 SS65552:SY65552 ACO65552:ACU65552 AMK65552:AMQ65552 AWG65552:AWM65552 BGC65552:BGI65552 BPY65552:BQE65552 BZU65552:CAA65552 CJQ65552:CJW65552 CTM65552:CTS65552 DDI65552:DDO65552 DNE65552:DNK65552 DXA65552:DXG65552 EGW65552:EHC65552 EQS65552:EQY65552 FAO65552:FAU65552 FKK65552:FKQ65552 FUG65552:FUM65552 GEC65552:GEI65552 GNY65552:GOE65552 GXU65552:GYA65552 HHQ65552:HHW65552 HRM65552:HRS65552 IBI65552:IBO65552 ILE65552:ILK65552 IVA65552:IVG65552 JEW65552:JFC65552 JOS65552:JOY65552 JYO65552:JYU65552 KIK65552:KIQ65552 KSG65552:KSM65552 LCC65552:LCI65552 LLY65552:LME65552 LVU65552:LWA65552 MFQ65552:MFW65552 MPM65552:MPS65552 MZI65552:MZO65552 NJE65552:NJK65552 NTA65552:NTG65552 OCW65552:ODC65552 OMS65552:OMY65552 OWO65552:OWU65552 PGK65552:PGQ65552 PQG65552:PQM65552 QAC65552:QAI65552 QJY65552:QKE65552 QTU65552:QUA65552 RDQ65552:RDW65552 RNM65552:RNS65552 RXI65552:RXO65552 SHE65552:SHK65552 SRA65552:SRG65552 TAW65552:TBC65552 TKS65552:TKY65552 TUO65552:TUU65552 UEK65552:UEQ65552 UOG65552:UOM65552 UYC65552:UYI65552 VHY65552:VIE65552 VRU65552:VSA65552 WBQ65552:WBW65552 WLM65552:WLS65552 WVI65552:WVO65552 A131088:G131088 IW131088:JC131088 SS131088:SY131088 ACO131088:ACU131088 AMK131088:AMQ131088 AWG131088:AWM131088 BGC131088:BGI131088 BPY131088:BQE131088 BZU131088:CAA131088 CJQ131088:CJW131088 CTM131088:CTS131088 DDI131088:DDO131088 DNE131088:DNK131088 DXA131088:DXG131088 EGW131088:EHC131088 EQS131088:EQY131088 FAO131088:FAU131088 FKK131088:FKQ131088 FUG131088:FUM131088 GEC131088:GEI131088 GNY131088:GOE131088 GXU131088:GYA131088 HHQ131088:HHW131088 HRM131088:HRS131088 IBI131088:IBO131088 ILE131088:ILK131088 IVA131088:IVG131088 JEW131088:JFC131088 JOS131088:JOY131088 JYO131088:JYU131088 KIK131088:KIQ131088 KSG131088:KSM131088 LCC131088:LCI131088 LLY131088:LME131088 LVU131088:LWA131088 MFQ131088:MFW131088 MPM131088:MPS131088 MZI131088:MZO131088 NJE131088:NJK131088 NTA131088:NTG131088 OCW131088:ODC131088 OMS131088:OMY131088 OWO131088:OWU131088 PGK131088:PGQ131088 PQG131088:PQM131088 QAC131088:QAI131088 QJY131088:QKE131088 QTU131088:QUA131088 RDQ131088:RDW131088 RNM131088:RNS131088 RXI131088:RXO131088 SHE131088:SHK131088 SRA131088:SRG131088 TAW131088:TBC131088 TKS131088:TKY131088 TUO131088:TUU131088 UEK131088:UEQ131088 UOG131088:UOM131088 UYC131088:UYI131088 VHY131088:VIE131088 VRU131088:VSA131088 WBQ131088:WBW131088 WLM131088:WLS131088 WVI131088:WVO131088 A196624:G196624 IW196624:JC196624 SS196624:SY196624 ACO196624:ACU196624 AMK196624:AMQ196624 AWG196624:AWM196624 BGC196624:BGI196624 BPY196624:BQE196624 BZU196624:CAA196624 CJQ196624:CJW196624 CTM196624:CTS196624 DDI196624:DDO196624 DNE196624:DNK196624 DXA196624:DXG196624 EGW196624:EHC196624 EQS196624:EQY196624 FAO196624:FAU196624 FKK196624:FKQ196624 FUG196624:FUM196624 GEC196624:GEI196624 GNY196624:GOE196624 GXU196624:GYA196624 HHQ196624:HHW196624 HRM196624:HRS196624 IBI196624:IBO196624 ILE196624:ILK196624 IVA196624:IVG196624 JEW196624:JFC196624 JOS196624:JOY196624 JYO196624:JYU196624 KIK196624:KIQ196624 KSG196624:KSM196624 LCC196624:LCI196624 LLY196624:LME196624 LVU196624:LWA196624 MFQ196624:MFW196624 MPM196624:MPS196624 MZI196624:MZO196624 NJE196624:NJK196624 NTA196624:NTG196624 OCW196624:ODC196624 OMS196624:OMY196624 OWO196624:OWU196624 PGK196624:PGQ196624 PQG196624:PQM196624 QAC196624:QAI196624 QJY196624:QKE196624 QTU196624:QUA196624 RDQ196624:RDW196624 RNM196624:RNS196624 RXI196624:RXO196624 SHE196624:SHK196624 SRA196624:SRG196624 TAW196624:TBC196624 TKS196624:TKY196624 TUO196624:TUU196624 UEK196624:UEQ196624 UOG196624:UOM196624 UYC196624:UYI196624 VHY196624:VIE196624 VRU196624:VSA196624 WBQ196624:WBW196624 WLM196624:WLS196624 WVI196624:WVO196624 A262160:G262160 IW262160:JC262160 SS262160:SY262160 ACO262160:ACU262160 AMK262160:AMQ262160 AWG262160:AWM262160 BGC262160:BGI262160 BPY262160:BQE262160 BZU262160:CAA262160 CJQ262160:CJW262160 CTM262160:CTS262160 DDI262160:DDO262160 DNE262160:DNK262160 DXA262160:DXG262160 EGW262160:EHC262160 EQS262160:EQY262160 FAO262160:FAU262160 FKK262160:FKQ262160 FUG262160:FUM262160 GEC262160:GEI262160 GNY262160:GOE262160 GXU262160:GYA262160 HHQ262160:HHW262160 HRM262160:HRS262160 IBI262160:IBO262160 ILE262160:ILK262160 IVA262160:IVG262160 JEW262160:JFC262160 JOS262160:JOY262160 JYO262160:JYU262160 KIK262160:KIQ262160 KSG262160:KSM262160 LCC262160:LCI262160 LLY262160:LME262160 LVU262160:LWA262160 MFQ262160:MFW262160 MPM262160:MPS262160 MZI262160:MZO262160 NJE262160:NJK262160 NTA262160:NTG262160 OCW262160:ODC262160 OMS262160:OMY262160 OWO262160:OWU262160 PGK262160:PGQ262160 PQG262160:PQM262160 QAC262160:QAI262160 QJY262160:QKE262160 QTU262160:QUA262160 RDQ262160:RDW262160 RNM262160:RNS262160 RXI262160:RXO262160 SHE262160:SHK262160 SRA262160:SRG262160 TAW262160:TBC262160 TKS262160:TKY262160 TUO262160:TUU262160 UEK262160:UEQ262160 UOG262160:UOM262160 UYC262160:UYI262160 VHY262160:VIE262160 VRU262160:VSA262160 WBQ262160:WBW262160 WLM262160:WLS262160 WVI262160:WVO262160 A327696:G327696 IW327696:JC327696 SS327696:SY327696 ACO327696:ACU327696 AMK327696:AMQ327696 AWG327696:AWM327696 BGC327696:BGI327696 BPY327696:BQE327696 BZU327696:CAA327696 CJQ327696:CJW327696 CTM327696:CTS327696 DDI327696:DDO327696 DNE327696:DNK327696 DXA327696:DXG327696 EGW327696:EHC327696 EQS327696:EQY327696 FAO327696:FAU327696 FKK327696:FKQ327696 FUG327696:FUM327696 GEC327696:GEI327696 GNY327696:GOE327696 GXU327696:GYA327696 HHQ327696:HHW327696 HRM327696:HRS327696 IBI327696:IBO327696 ILE327696:ILK327696 IVA327696:IVG327696 JEW327696:JFC327696 JOS327696:JOY327696 JYO327696:JYU327696 KIK327696:KIQ327696 KSG327696:KSM327696 LCC327696:LCI327696 LLY327696:LME327696 LVU327696:LWA327696 MFQ327696:MFW327696 MPM327696:MPS327696 MZI327696:MZO327696 NJE327696:NJK327696 NTA327696:NTG327696 OCW327696:ODC327696 OMS327696:OMY327696 OWO327696:OWU327696 PGK327696:PGQ327696 PQG327696:PQM327696 QAC327696:QAI327696 QJY327696:QKE327696 QTU327696:QUA327696 RDQ327696:RDW327696 RNM327696:RNS327696 RXI327696:RXO327696 SHE327696:SHK327696 SRA327696:SRG327696 TAW327696:TBC327696 TKS327696:TKY327696 TUO327696:TUU327696 UEK327696:UEQ327696 UOG327696:UOM327696 UYC327696:UYI327696 VHY327696:VIE327696 VRU327696:VSA327696 WBQ327696:WBW327696 WLM327696:WLS327696 WVI327696:WVO327696 A393232:G393232 IW393232:JC393232 SS393232:SY393232 ACO393232:ACU393232 AMK393232:AMQ393232 AWG393232:AWM393232 BGC393232:BGI393232 BPY393232:BQE393232 BZU393232:CAA393232 CJQ393232:CJW393232 CTM393232:CTS393232 DDI393232:DDO393232 DNE393232:DNK393232 DXA393232:DXG393232 EGW393232:EHC393232 EQS393232:EQY393232 FAO393232:FAU393232 FKK393232:FKQ393232 FUG393232:FUM393232 GEC393232:GEI393232 GNY393232:GOE393232 GXU393232:GYA393232 HHQ393232:HHW393232 HRM393232:HRS393232 IBI393232:IBO393232 ILE393232:ILK393232 IVA393232:IVG393232 JEW393232:JFC393232 JOS393232:JOY393232 JYO393232:JYU393232 KIK393232:KIQ393232 KSG393232:KSM393232 LCC393232:LCI393232 LLY393232:LME393232 LVU393232:LWA393232 MFQ393232:MFW393232 MPM393232:MPS393232 MZI393232:MZO393232 NJE393232:NJK393232 NTA393232:NTG393232 OCW393232:ODC393232 OMS393232:OMY393232 OWO393232:OWU393232 PGK393232:PGQ393232 PQG393232:PQM393232 QAC393232:QAI393232 QJY393232:QKE393232 QTU393232:QUA393232 RDQ393232:RDW393232 RNM393232:RNS393232 RXI393232:RXO393232 SHE393232:SHK393232 SRA393232:SRG393232 TAW393232:TBC393232 TKS393232:TKY393232 TUO393232:TUU393232 UEK393232:UEQ393232 UOG393232:UOM393232 UYC393232:UYI393232 VHY393232:VIE393232 VRU393232:VSA393232 WBQ393232:WBW393232 WLM393232:WLS393232 WVI393232:WVO393232 A458768:G458768 IW458768:JC458768 SS458768:SY458768 ACO458768:ACU458768 AMK458768:AMQ458768 AWG458768:AWM458768 BGC458768:BGI458768 BPY458768:BQE458768 BZU458768:CAA458768 CJQ458768:CJW458768 CTM458768:CTS458768 DDI458768:DDO458768 DNE458768:DNK458768 DXA458768:DXG458768 EGW458768:EHC458768 EQS458768:EQY458768 FAO458768:FAU458768 FKK458768:FKQ458768 FUG458768:FUM458768 GEC458768:GEI458768 GNY458768:GOE458768 GXU458768:GYA458768 HHQ458768:HHW458768 HRM458768:HRS458768 IBI458768:IBO458768 ILE458768:ILK458768 IVA458768:IVG458768 JEW458768:JFC458768 JOS458768:JOY458768 JYO458768:JYU458768 KIK458768:KIQ458768 KSG458768:KSM458768 LCC458768:LCI458768 LLY458768:LME458768 LVU458768:LWA458768 MFQ458768:MFW458768 MPM458768:MPS458768 MZI458768:MZO458768 NJE458768:NJK458768 NTA458768:NTG458768 OCW458768:ODC458768 OMS458768:OMY458768 OWO458768:OWU458768 PGK458768:PGQ458768 PQG458768:PQM458768 QAC458768:QAI458768 QJY458768:QKE458768 QTU458768:QUA458768 RDQ458768:RDW458768 RNM458768:RNS458768 RXI458768:RXO458768 SHE458768:SHK458768 SRA458768:SRG458768 TAW458768:TBC458768 TKS458768:TKY458768 TUO458768:TUU458768 UEK458768:UEQ458768 UOG458768:UOM458768 UYC458768:UYI458768 VHY458768:VIE458768 VRU458768:VSA458768 WBQ458768:WBW458768 WLM458768:WLS458768 WVI458768:WVO458768 A524304:G524304 IW524304:JC524304 SS524304:SY524304 ACO524304:ACU524304 AMK524304:AMQ524304 AWG524304:AWM524304 BGC524304:BGI524304 BPY524304:BQE524304 BZU524304:CAA524304 CJQ524304:CJW524304 CTM524304:CTS524304 DDI524304:DDO524304 DNE524304:DNK524304 DXA524304:DXG524304 EGW524304:EHC524304 EQS524304:EQY524304 FAO524304:FAU524304 FKK524304:FKQ524304 FUG524304:FUM524304 GEC524304:GEI524304 GNY524304:GOE524304 GXU524304:GYA524304 HHQ524304:HHW524304 HRM524304:HRS524304 IBI524304:IBO524304 ILE524304:ILK524304 IVA524304:IVG524304 JEW524304:JFC524304 JOS524304:JOY524304 JYO524304:JYU524304 KIK524304:KIQ524304 KSG524304:KSM524304 LCC524304:LCI524304 LLY524304:LME524304 LVU524304:LWA524304 MFQ524304:MFW524304 MPM524304:MPS524304 MZI524304:MZO524304 NJE524304:NJK524304 NTA524304:NTG524304 OCW524304:ODC524304 OMS524304:OMY524304 OWO524304:OWU524304 PGK524304:PGQ524304 PQG524304:PQM524304 QAC524304:QAI524304 QJY524304:QKE524304 QTU524304:QUA524304 RDQ524304:RDW524304 RNM524304:RNS524304 RXI524304:RXO524304 SHE524304:SHK524304 SRA524304:SRG524304 TAW524304:TBC524304 TKS524304:TKY524304 TUO524304:TUU524304 UEK524304:UEQ524304 UOG524304:UOM524304 UYC524304:UYI524304 VHY524304:VIE524304 VRU524304:VSA524304 WBQ524304:WBW524304 WLM524304:WLS524304 WVI524304:WVO524304 A589840:G589840 IW589840:JC589840 SS589840:SY589840 ACO589840:ACU589840 AMK589840:AMQ589840 AWG589840:AWM589840 BGC589840:BGI589840 BPY589840:BQE589840 BZU589840:CAA589840 CJQ589840:CJW589840 CTM589840:CTS589840 DDI589840:DDO589840 DNE589840:DNK589840 DXA589840:DXG589840 EGW589840:EHC589840 EQS589840:EQY589840 FAO589840:FAU589840 FKK589840:FKQ589840 FUG589840:FUM589840 GEC589840:GEI589840 GNY589840:GOE589840 GXU589840:GYA589840 HHQ589840:HHW589840 HRM589840:HRS589840 IBI589840:IBO589840 ILE589840:ILK589840 IVA589840:IVG589840 JEW589840:JFC589840 JOS589840:JOY589840 JYO589840:JYU589840 KIK589840:KIQ589840 KSG589840:KSM589840 LCC589840:LCI589840 LLY589840:LME589840 LVU589840:LWA589840 MFQ589840:MFW589840 MPM589840:MPS589840 MZI589840:MZO589840 NJE589840:NJK589840 NTA589840:NTG589840 OCW589840:ODC589840 OMS589840:OMY589840 OWO589840:OWU589840 PGK589840:PGQ589840 PQG589840:PQM589840 QAC589840:QAI589840 QJY589840:QKE589840 QTU589840:QUA589840 RDQ589840:RDW589840 RNM589840:RNS589840 RXI589840:RXO589840 SHE589840:SHK589840 SRA589840:SRG589840 TAW589840:TBC589840 TKS589840:TKY589840 TUO589840:TUU589840 UEK589840:UEQ589840 UOG589840:UOM589840 UYC589840:UYI589840 VHY589840:VIE589840 VRU589840:VSA589840 WBQ589840:WBW589840 WLM589840:WLS589840 WVI589840:WVO589840 A655376:G655376 IW655376:JC655376 SS655376:SY655376 ACO655376:ACU655376 AMK655376:AMQ655376 AWG655376:AWM655376 BGC655376:BGI655376 BPY655376:BQE655376 BZU655376:CAA655376 CJQ655376:CJW655376 CTM655376:CTS655376 DDI655376:DDO655376 DNE655376:DNK655376 DXA655376:DXG655376 EGW655376:EHC655376 EQS655376:EQY655376 FAO655376:FAU655376 FKK655376:FKQ655376 FUG655376:FUM655376 GEC655376:GEI655376 GNY655376:GOE655376 GXU655376:GYA655376 HHQ655376:HHW655376 HRM655376:HRS655376 IBI655376:IBO655376 ILE655376:ILK655376 IVA655376:IVG655376 JEW655376:JFC655376 JOS655376:JOY655376 JYO655376:JYU655376 KIK655376:KIQ655376 KSG655376:KSM655376 LCC655376:LCI655376 LLY655376:LME655376 LVU655376:LWA655376 MFQ655376:MFW655376 MPM655376:MPS655376 MZI655376:MZO655376 NJE655376:NJK655376 NTA655376:NTG655376 OCW655376:ODC655376 OMS655376:OMY655376 OWO655376:OWU655376 PGK655376:PGQ655376 PQG655376:PQM655376 QAC655376:QAI655376 QJY655376:QKE655376 QTU655376:QUA655376 RDQ655376:RDW655376 RNM655376:RNS655376 RXI655376:RXO655376 SHE655376:SHK655376 SRA655376:SRG655376 TAW655376:TBC655376 TKS655376:TKY655376 TUO655376:TUU655376 UEK655376:UEQ655376 UOG655376:UOM655376 UYC655376:UYI655376 VHY655376:VIE655376 VRU655376:VSA655376 WBQ655376:WBW655376 WLM655376:WLS655376 WVI655376:WVO655376 A720912:G720912 IW720912:JC720912 SS720912:SY720912 ACO720912:ACU720912 AMK720912:AMQ720912 AWG720912:AWM720912 BGC720912:BGI720912 BPY720912:BQE720912 BZU720912:CAA720912 CJQ720912:CJW720912 CTM720912:CTS720912 DDI720912:DDO720912 DNE720912:DNK720912 DXA720912:DXG720912 EGW720912:EHC720912 EQS720912:EQY720912 FAO720912:FAU720912 FKK720912:FKQ720912 FUG720912:FUM720912 GEC720912:GEI720912 GNY720912:GOE720912 GXU720912:GYA720912 HHQ720912:HHW720912 HRM720912:HRS720912 IBI720912:IBO720912 ILE720912:ILK720912 IVA720912:IVG720912 JEW720912:JFC720912 JOS720912:JOY720912 JYO720912:JYU720912 KIK720912:KIQ720912 KSG720912:KSM720912 LCC720912:LCI720912 LLY720912:LME720912 LVU720912:LWA720912 MFQ720912:MFW720912 MPM720912:MPS720912 MZI720912:MZO720912 NJE720912:NJK720912 NTA720912:NTG720912 OCW720912:ODC720912 OMS720912:OMY720912 OWO720912:OWU720912 PGK720912:PGQ720912 PQG720912:PQM720912 QAC720912:QAI720912 QJY720912:QKE720912 QTU720912:QUA720912 RDQ720912:RDW720912 RNM720912:RNS720912 RXI720912:RXO720912 SHE720912:SHK720912 SRA720912:SRG720912 TAW720912:TBC720912 TKS720912:TKY720912 TUO720912:TUU720912 UEK720912:UEQ720912 UOG720912:UOM720912 UYC720912:UYI720912 VHY720912:VIE720912 VRU720912:VSA720912 WBQ720912:WBW720912 WLM720912:WLS720912 WVI720912:WVO720912 A786448:G786448 IW786448:JC786448 SS786448:SY786448 ACO786448:ACU786448 AMK786448:AMQ786448 AWG786448:AWM786448 BGC786448:BGI786448 BPY786448:BQE786448 BZU786448:CAA786448 CJQ786448:CJW786448 CTM786448:CTS786448 DDI786448:DDO786448 DNE786448:DNK786448 DXA786448:DXG786448 EGW786448:EHC786448 EQS786448:EQY786448 FAO786448:FAU786448 FKK786448:FKQ786448 FUG786448:FUM786448 GEC786448:GEI786448 GNY786448:GOE786448 GXU786448:GYA786448 HHQ786448:HHW786448 HRM786448:HRS786448 IBI786448:IBO786448 ILE786448:ILK786448 IVA786448:IVG786448 JEW786448:JFC786448 JOS786448:JOY786448 JYO786448:JYU786448 KIK786448:KIQ786448 KSG786448:KSM786448 LCC786448:LCI786448 LLY786448:LME786448 LVU786448:LWA786448 MFQ786448:MFW786448 MPM786448:MPS786448 MZI786448:MZO786448 NJE786448:NJK786448 NTA786448:NTG786448 OCW786448:ODC786448 OMS786448:OMY786448 OWO786448:OWU786448 PGK786448:PGQ786448 PQG786448:PQM786448 QAC786448:QAI786448 QJY786448:QKE786448 QTU786448:QUA786448 RDQ786448:RDW786448 RNM786448:RNS786448 RXI786448:RXO786448 SHE786448:SHK786448 SRA786448:SRG786448 TAW786448:TBC786448 TKS786448:TKY786448 TUO786448:TUU786448 UEK786448:UEQ786448 UOG786448:UOM786448 UYC786448:UYI786448 VHY786448:VIE786448 VRU786448:VSA786448 WBQ786448:WBW786448 WLM786448:WLS786448 WVI786448:WVO786448 A851984:G851984 IW851984:JC851984 SS851984:SY851984 ACO851984:ACU851984 AMK851984:AMQ851984 AWG851984:AWM851984 BGC851984:BGI851984 BPY851984:BQE851984 BZU851984:CAA851984 CJQ851984:CJW851984 CTM851984:CTS851984 DDI851984:DDO851984 DNE851984:DNK851984 DXA851984:DXG851984 EGW851984:EHC851984 EQS851984:EQY851984 FAO851984:FAU851984 FKK851984:FKQ851984 FUG851984:FUM851984 GEC851984:GEI851984 GNY851984:GOE851984 GXU851984:GYA851984 HHQ851984:HHW851984 HRM851984:HRS851984 IBI851984:IBO851984 ILE851984:ILK851984 IVA851984:IVG851984 JEW851984:JFC851984 JOS851984:JOY851984 JYO851984:JYU851984 KIK851984:KIQ851984 KSG851984:KSM851984 LCC851984:LCI851984 LLY851984:LME851984 LVU851984:LWA851984 MFQ851984:MFW851984 MPM851984:MPS851984 MZI851984:MZO851984 NJE851984:NJK851984 NTA851984:NTG851984 OCW851984:ODC851984 OMS851984:OMY851984 OWO851984:OWU851984 PGK851984:PGQ851984 PQG851984:PQM851984 QAC851984:QAI851984 QJY851984:QKE851984 QTU851984:QUA851984 RDQ851984:RDW851984 RNM851984:RNS851984 RXI851984:RXO851984 SHE851984:SHK851984 SRA851984:SRG851984 TAW851984:TBC851984 TKS851984:TKY851984 TUO851984:TUU851984 UEK851984:UEQ851984 UOG851984:UOM851984 UYC851984:UYI851984 VHY851984:VIE851984 VRU851984:VSA851984 WBQ851984:WBW851984 WLM851984:WLS851984 WVI851984:WVO851984 A917520:G917520 IW917520:JC917520 SS917520:SY917520 ACO917520:ACU917520 AMK917520:AMQ917520 AWG917520:AWM917520 BGC917520:BGI917520 BPY917520:BQE917520 BZU917520:CAA917520 CJQ917520:CJW917520 CTM917520:CTS917520 DDI917520:DDO917520 DNE917520:DNK917520 DXA917520:DXG917520 EGW917520:EHC917520 EQS917520:EQY917520 FAO917520:FAU917520 FKK917520:FKQ917520 FUG917520:FUM917520 GEC917520:GEI917520 GNY917520:GOE917520 GXU917520:GYA917520 HHQ917520:HHW917520 HRM917520:HRS917520 IBI917520:IBO917520 ILE917520:ILK917520 IVA917520:IVG917520 JEW917520:JFC917520 JOS917520:JOY917520 JYO917520:JYU917520 KIK917520:KIQ917520 KSG917520:KSM917520 LCC917520:LCI917520 LLY917520:LME917520 LVU917520:LWA917520 MFQ917520:MFW917520 MPM917520:MPS917520 MZI917520:MZO917520 NJE917520:NJK917520 NTA917520:NTG917520 OCW917520:ODC917520 OMS917520:OMY917520 OWO917520:OWU917520 PGK917520:PGQ917520 PQG917520:PQM917520 QAC917520:QAI917520 QJY917520:QKE917520 QTU917520:QUA917520 RDQ917520:RDW917520 RNM917520:RNS917520 RXI917520:RXO917520 SHE917520:SHK917520 SRA917520:SRG917520 TAW917520:TBC917520 TKS917520:TKY917520 TUO917520:TUU917520 UEK917520:UEQ917520 UOG917520:UOM917520 UYC917520:UYI917520 VHY917520:VIE917520 VRU917520:VSA917520 WBQ917520:WBW917520 WLM917520:WLS917520 WVI917520:WVO917520 A983056:G983056 IW983056:JC983056 SS983056:SY983056 ACO983056:ACU983056 AMK983056:AMQ983056 AWG983056:AWM983056 BGC983056:BGI983056 BPY983056:BQE983056 BZU983056:CAA983056 CJQ983056:CJW983056 CTM983056:CTS983056 DDI983056:DDO983056 DNE983056:DNK983056 DXA983056:DXG983056 EGW983056:EHC983056 EQS983056:EQY983056 FAO983056:FAU983056 FKK983056:FKQ983056 FUG983056:FUM983056 GEC983056:GEI983056 GNY983056:GOE983056 GXU983056:GYA983056 HHQ983056:HHW983056 HRM983056:HRS983056 IBI983056:IBO983056 ILE983056:ILK983056 IVA983056:IVG983056 JEW983056:JFC983056 JOS983056:JOY983056 JYO983056:JYU983056 KIK983056:KIQ983056 KSG983056:KSM983056 LCC983056:LCI983056 LLY983056:LME983056 LVU983056:LWA983056 MFQ983056:MFW983056 MPM983056:MPS983056 MZI983056:MZO983056 NJE983056:NJK983056 NTA983056:NTG983056 OCW983056:ODC983056 OMS983056:OMY983056 OWO983056:OWU983056 PGK983056:PGQ983056 PQG983056:PQM983056 QAC983056:QAI983056 QJY983056:QKE983056 QTU983056:QUA983056 RDQ983056:RDW983056 RNM983056:RNS983056 RXI983056:RXO983056 SHE983056:SHK983056 SRA983056:SRG983056 TAW983056:TBC983056 TKS983056:TKY983056 TUO983056:TUU983056 UEK983056:UEQ983056 UOG983056:UOM983056 UYC983056:UYI983056 VHY983056:VIE983056 VRU983056:VSA983056 WBQ983056:WBW983056 WLM983056:WLS983056 WVI983056:WVO983056 A18:G18 IW18:JC18 SS18:SY18 ACO18:ACU18 AMK18:AMQ18 AWG18:AWM18 BGC18:BGI18 BPY18:BQE18 BZU18:CAA18 CJQ18:CJW18 CTM18:CTS18 DDI18:DDO18 DNE18:DNK18 DXA18:DXG18 EGW18:EHC18 EQS18:EQY18 FAO18:FAU18 FKK18:FKQ18 FUG18:FUM18 GEC18:GEI18 GNY18:GOE18 GXU18:GYA18 HHQ18:HHW18 HRM18:HRS18 IBI18:IBO18 ILE18:ILK18 IVA18:IVG18 JEW18:JFC18 JOS18:JOY18 JYO18:JYU18 KIK18:KIQ18 KSG18:KSM18 LCC18:LCI18 LLY18:LME18 LVU18:LWA18 MFQ18:MFW18 MPM18:MPS18 MZI18:MZO18 NJE18:NJK18 NTA18:NTG18 OCW18:ODC18 OMS18:OMY18 OWO18:OWU18 PGK18:PGQ18 PQG18:PQM18 QAC18:QAI18 QJY18:QKE18 QTU18:QUA18 RDQ18:RDW18 RNM18:RNS18 RXI18:RXO18 SHE18:SHK18 SRA18:SRG18 TAW18:TBC18 TKS18:TKY18 TUO18:TUU18 UEK18:UEQ18 UOG18:UOM18 UYC18:UYI18 VHY18:VIE18 VRU18:VSA18 WBQ18:WBW18 WLM18:WLS18 WVI18:WVO18 A65554:G65554 IW65554:JC65554 SS65554:SY65554 ACO65554:ACU65554 AMK65554:AMQ65554 AWG65554:AWM65554 BGC65554:BGI65554 BPY65554:BQE65554 BZU65554:CAA65554 CJQ65554:CJW65554 CTM65554:CTS65554 DDI65554:DDO65554 DNE65554:DNK65554 DXA65554:DXG65554 EGW65554:EHC65554 EQS65554:EQY65554 FAO65554:FAU65554 FKK65554:FKQ65554 FUG65554:FUM65554 GEC65554:GEI65554 GNY65554:GOE65554 GXU65554:GYA65554 HHQ65554:HHW65554 HRM65554:HRS65554 IBI65554:IBO65554 ILE65554:ILK65554 IVA65554:IVG65554 JEW65554:JFC65554 JOS65554:JOY65554 JYO65554:JYU65554 KIK65554:KIQ65554 KSG65554:KSM65554 LCC65554:LCI65554 LLY65554:LME65554 LVU65554:LWA65554 MFQ65554:MFW65554 MPM65554:MPS65554 MZI65554:MZO65554 NJE65554:NJK65554 NTA65554:NTG65554 OCW65554:ODC65554 OMS65554:OMY65554 OWO65554:OWU65554 PGK65554:PGQ65554 PQG65554:PQM65554 QAC65554:QAI65554 QJY65554:QKE65554 QTU65554:QUA65554 RDQ65554:RDW65554 RNM65554:RNS65554 RXI65554:RXO65554 SHE65554:SHK65554 SRA65554:SRG65554 TAW65554:TBC65554 TKS65554:TKY65554 TUO65554:TUU65554 UEK65554:UEQ65554 UOG65554:UOM65554 UYC65554:UYI65554 VHY65554:VIE65554 VRU65554:VSA65554 WBQ65554:WBW65554 WLM65554:WLS65554 WVI65554:WVO65554 A131090:G131090 IW131090:JC131090 SS131090:SY131090 ACO131090:ACU131090 AMK131090:AMQ131090 AWG131090:AWM131090 BGC131090:BGI131090 BPY131090:BQE131090 BZU131090:CAA131090 CJQ131090:CJW131090 CTM131090:CTS131090 DDI131090:DDO131090 DNE131090:DNK131090 DXA131090:DXG131090 EGW131090:EHC131090 EQS131090:EQY131090 FAO131090:FAU131090 FKK131090:FKQ131090 FUG131090:FUM131090 GEC131090:GEI131090 GNY131090:GOE131090 GXU131090:GYA131090 HHQ131090:HHW131090 HRM131090:HRS131090 IBI131090:IBO131090 ILE131090:ILK131090 IVA131090:IVG131090 JEW131090:JFC131090 JOS131090:JOY131090 JYO131090:JYU131090 KIK131090:KIQ131090 KSG131090:KSM131090 LCC131090:LCI131090 LLY131090:LME131090 LVU131090:LWA131090 MFQ131090:MFW131090 MPM131090:MPS131090 MZI131090:MZO131090 NJE131090:NJK131090 NTA131090:NTG131090 OCW131090:ODC131090 OMS131090:OMY131090 OWO131090:OWU131090 PGK131090:PGQ131090 PQG131090:PQM131090 QAC131090:QAI131090 QJY131090:QKE131090 QTU131090:QUA131090 RDQ131090:RDW131090 RNM131090:RNS131090 RXI131090:RXO131090 SHE131090:SHK131090 SRA131090:SRG131090 TAW131090:TBC131090 TKS131090:TKY131090 TUO131090:TUU131090 UEK131090:UEQ131090 UOG131090:UOM131090 UYC131090:UYI131090 VHY131090:VIE131090 VRU131090:VSA131090 WBQ131090:WBW131090 WLM131090:WLS131090 WVI131090:WVO131090 A196626:G196626 IW196626:JC196626 SS196626:SY196626 ACO196626:ACU196626 AMK196626:AMQ196626 AWG196626:AWM196626 BGC196626:BGI196626 BPY196626:BQE196626 BZU196626:CAA196626 CJQ196626:CJW196626 CTM196626:CTS196626 DDI196626:DDO196626 DNE196626:DNK196626 DXA196626:DXG196626 EGW196626:EHC196626 EQS196626:EQY196626 FAO196626:FAU196626 FKK196626:FKQ196626 FUG196626:FUM196626 GEC196626:GEI196626 GNY196626:GOE196626 GXU196626:GYA196626 HHQ196626:HHW196626 HRM196626:HRS196626 IBI196626:IBO196626 ILE196626:ILK196626 IVA196626:IVG196626 JEW196626:JFC196626 JOS196626:JOY196626 JYO196626:JYU196626 KIK196626:KIQ196626 KSG196626:KSM196626 LCC196626:LCI196626 LLY196626:LME196626 LVU196626:LWA196626 MFQ196626:MFW196626 MPM196626:MPS196626 MZI196626:MZO196626 NJE196626:NJK196626 NTA196626:NTG196626 OCW196626:ODC196626 OMS196626:OMY196626 OWO196626:OWU196626 PGK196626:PGQ196626 PQG196626:PQM196626 QAC196626:QAI196626 QJY196626:QKE196626 QTU196626:QUA196626 RDQ196626:RDW196626 RNM196626:RNS196626 RXI196626:RXO196626 SHE196626:SHK196626 SRA196626:SRG196626 TAW196626:TBC196626 TKS196626:TKY196626 TUO196626:TUU196626 UEK196626:UEQ196626 UOG196626:UOM196626 UYC196626:UYI196626 VHY196626:VIE196626 VRU196626:VSA196626 WBQ196626:WBW196626 WLM196626:WLS196626 WVI196626:WVO196626 A262162:G262162 IW262162:JC262162 SS262162:SY262162 ACO262162:ACU262162 AMK262162:AMQ262162 AWG262162:AWM262162 BGC262162:BGI262162 BPY262162:BQE262162 BZU262162:CAA262162 CJQ262162:CJW262162 CTM262162:CTS262162 DDI262162:DDO262162 DNE262162:DNK262162 DXA262162:DXG262162 EGW262162:EHC262162 EQS262162:EQY262162 FAO262162:FAU262162 FKK262162:FKQ262162 FUG262162:FUM262162 GEC262162:GEI262162 GNY262162:GOE262162 GXU262162:GYA262162 HHQ262162:HHW262162 HRM262162:HRS262162 IBI262162:IBO262162 ILE262162:ILK262162 IVA262162:IVG262162 JEW262162:JFC262162 JOS262162:JOY262162 JYO262162:JYU262162 KIK262162:KIQ262162 KSG262162:KSM262162 LCC262162:LCI262162 LLY262162:LME262162 LVU262162:LWA262162 MFQ262162:MFW262162 MPM262162:MPS262162 MZI262162:MZO262162 NJE262162:NJK262162 NTA262162:NTG262162 OCW262162:ODC262162 OMS262162:OMY262162 OWO262162:OWU262162 PGK262162:PGQ262162 PQG262162:PQM262162 QAC262162:QAI262162 QJY262162:QKE262162 QTU262162:QUA262162 RDQ262162:RDW262162 RNM262162:RNS262162 RXI262162:RXO262162 SHE262162:SHK262162 SRA262162:SRG262162 TAW262162:TBC262162 TKS262162:TKY262162 TUO262162:TUU262162 UEK262162:UEQ262162 UOG262162:UOM262162 UYC262162:UYI262162 VHY262162:VIE262162 VRU262162:VSA262162 WBQ262162:WBW262162 WLM262162:WLS262162 WVI262162:WVO262162 A327698:G327698 IW327698:JC327698 SS327698:SY327698 ACO327698:ACU327698 AMK327698:AMQ327698 AWG327698:AWM327698 BGC327698:BGI327698 BPY327698:BQE327698 BZU327698:CAA327698 CJQ327698:CJW327698 CTM327698:CTS327698 DDI327698:DDO327698 DNE327698:DNK327698 DXA327698:DXG327698 EGW327698:EHC327698 EQS327698:EQY327698 FAO327698:FAU327698 FKK327698:FKQ327698 FUG327698:FUM327698 GEC327698:GEI327698 GNY327698:GOE327698 GXU327698:GYA327698 HHQ327698:HHW327698 HRM327698:HRS327698 IBI327698:IBO327698 ILE327698:ILK327698 IVA327698:IVG327698 JEW327698:JFC327698 JOS327698:JOY327698 JYO327698:JYU327698 KIK327698:KIQ327698 KSG327698:KSM327698 LCC327698:LCI327698 LLY327698:LME327698 LVU327698:LWA327698 MFQ327698:MFW327698 MPM327698:MPS327698 MZI327698:MZO327698 NJE327698:NJK327698 NTA327698:NTG327698 OCW327698:ODC327698 OMS327698:OMY327698 OWO327698:OWU327698 PGK327698:PGQ327698 PQG327698:PQM327698 QAC327698:QAI327698 QJY327698:QKE327698 QTU327698:QUA327698 RDQ327698:RDW327698 RNM327698:RNS327698 RXI327698:RXO327698 SHE327698:SHK327698 SRA327698:SRG327698 TAW327698:TBC327698 TKS327698:TKY327698 TUO327698:TUU327698 UEK327698:UEQ327698 UOG327698:UOM327698 UYC327698:UYI327698 VHY327698:VIE327698 VRU327698:VSA327698 WBQ327698:WBW327698 WLM327698:WLS327698 WVI327698:WVO327698 A393234:G393234 IW393234:JC393234 SS393234:SY393234 ACO393234:ACU393234 AMK393234:AMQ393234 AWG393234:AWM393234 BGC393234:BGI393234 BPY393234:BQE393234 BZU393234:CAA393234 CJQ393234:CJW393234 CTM393234:CTS393234 DDI393234:DDO393234 DNE393234:DNK393234 DXA393234:DXG393234 EGW393234:EHC393234 EQS393234:EQY393234 FAO393234:FAU393234 FKK393234:FKQ393234 FUG393234:FUM393234 GEC393234:GEI393234 GNY393234:GOE393234 GXU393234:GYA393234 HHQ393234:HHW393234 HRM393234:HRS393234 IBI393234:IBO393234 ILE393234:ILK393234 IVA393234:IVG393234 JEW393234:JFC393234 JOS393234:JOY393234 JYO393234:JYU393234 KIK393234:KIQ393234 KSG393234:KSM393234 LCC393234:LCI393234 LLY393234:LME393234 LVU393234:LWA393234 MFQ393234:MFW393234 MPM393234:MPS393234 MZI393234:MZO393234 NJE393234:NJK393234 NTA393234:NTG393234 OCW393234:ODC393234 OMS393234:OMY393234 OWO393234:OWU393234 PGK393234:PGQ393234 PQG393234:PQM393234 QAC393234:QAI393234 QJY393234:QKE393234 QTU393234:QUA393234 RDQ393234:RDW393234 RNM393234:RNS393234 RXI393234:RXO393234 SHE393234:SHK393234 SRA393234:SRG393234 TAW393234:TBC393234 TKS393234:TKY393234 TUO393234:TUU393234 UEK393234:UEQ393234 UOG393234:UOM393234 UYC393234:UYI393234 VHY393234:VIE393234 VRU393234:VSA393234 WBQ393234:WBW393234 WLM393234:WLS393234 WVI393234:WVO393234 A458770:G458770 IW458770:JC458770 SS458770:SY458770 ACO458770:ACU458770 AMK458770:AMQ458770 AWG458770:AWM458770 BGC458770:BGI458770 BPY458770:BQE458770 BZU458770:CAA458770 CJQ458770:CJW458770 CTM458770:CTS458770 DDI458770:DDO458770 DNE458770:DNK458770 DXA458770:DXG458770 EGW458770:EHC458770 EQS458770:EQY458770 FAO458770:FAU458770 FKK458770:FKQ458770 FUG458770:FUM458770 GEC458770:GEI458770 GNY458770:GOE458770 GXU458770:GYA458770 HHQ458770:HHW458770 HRM458770:HRS458770 IBI458770:IBO458770 ILE458770:ILK458770 IVA458770:IVG458770 JEW458770:JFC458770 JOS458770:JOY458770 JYO458770:JYU458770 KIK458770:KIQ458770 KSG458770:KSM458770 LCC458770:LCI458770 LLY458770:LME458770 LVU458770:LWA458770 MFQ458770:MFW458770 MPM458770:MPS458770 MZI458770:MZO458770 NJE458770:NJK458770 NTA458770:NTG458770 OCW458770:ODC458770 OMS458770:OMY458770 OWO458770:OWU458770 PGK458770:PGQ458770 PQG458770:PQM458770 QAC458770:QAI458770 QJY458770:QKE458770 QTU458770:QUA458770 RDQ458770:RDW458770 RNM458770:RNS458770 RXI458770:RXO458770 SHE458770:SHK458770 SRA458770:SRG458770 TAW458770:TBC458770 TKS458770:TKY458770 TUO458770:TUU458770 UEK458770:UEQ458770 UOG458770:UOM458770 UYC458770:UYI458770 VHY458770:VIE458770 VRU458770:VSA458770 WBQ458770:WBW458770 WLM458770:WLS458770 WVI458770:WVO458770 A524306:G524306 IW524306:JC524306 SS524306:SY524306 ACO524306:ACU524306 AMK524306:AMQ524306 AWG524306:AWM524306 BGC524306:BGI524306 BPY524306:BQE524306 BZU524306:CAA524306 CJQ524306:CJW524306 CTM524306:CTS524306 DDI524306:DDO524306 DNE524306:DNK524306 DXA524306:DXG524306 EGW524306:EHC524306 EQS524306:EQY524306 FAO524306:FAU524306 FKK524306:FKQ524306 FUG524306:FUM524306 GEC524306:GEI524306 GNY524306:GOE524306 GXU524306:GYA524306 HHQ524306:HHW524306 HRM524306:HRS524306 IBI524306:IBO524306 ILE524306:ILK524306 IVA524306:IVG524306 JEW524306:JFC524306 JOS524306:JOY524306 JYO524306:JYU524306 KIK524306:KIQ524306 KSG524306:KSM524306 LCC524306:LCI524306 LLY524306:LME524306 LVU524306:LWA524306 MFQ524306:MFW524306 MPM524306:MPS524306 MZI524306:MZO524306 NJE524306:NJK524306 NTA524306:NTG524306 OCW524306:ODC524306 OMS524306:OMY524306 OWO524306:OWU524306 PGK524306:PGQ524306 PQG524306:PQM524306 QAC524306:QAI524306 QJY524306:QKE524306 QTU524306:QUA524306 RDQ524306:RDW524306 RNM524306:RNS524306 RXI524306:RXO524306 SHE524306:SHK524306 SRA524306:SRG524306 TAW524306:TBC524306 TKS524306:TKY524306 TUO524306:TUU524306 UEK524306:UEQ524306 UOG524306:UOM524306 UYC524306:UYI524306 VHY524306:VIE524306 VRU524306:VSA524306 WBQ524306:WBW524306 WLM524306:WLS524306 WVI524306:WVO524306 A589842:G589842 IW589842:JC589842 SS589842:SY589842 ACO589842:ACU589842 AMK589842:AMQ589842 AWG589842:AWM589842 BGC589842:BGI589842 BPY589842:BQE589842 BZU589842:CAA589842 CJQ589842:CJW589842 CTM589842:CTS589842 DDI589842:DDO589842 DNE589842:DNK589842 DXA589842:DXG589842 EGW589842:EHC589842 EQS589842:EQY589842 FAO589842:FAU589842 FKK589842:FKQ589842 FUG589842:FUM589842 GEC589842:GEI589842 GNY589842:GOE589842 GXU589842:GYA589842 HHQ589842:HHW589842 HRM589842:HRS589842 IBI589842:IBO589842 ILE589842:ILK589842 IVA589842:IVG589842 JEW589842:JFC589842 JOS589842:JOY589842 JYO589842:JYU589842 KIK589842:KIQ589842 KSG589842:KSM589842 LCC589842:LCI589842 LLY589842:LME589842 LVU589842:LWA589842 MFQ589842:MFW589842 MPM589842:MPS589842 MZI589842:MZO589842 NJE589842:NJK589842 NTA589842:NTG589842 OCW589842:ODC589842 OMS589842:OMY589842 OWO589842:OWU589842 PGK589842:PGQ589842 PQG589842:PQM589842 QAC589842:QAI589842 QJY589842:QKE589842 QTU589842:QUA589842 RDQ589842:RDW589842 RNM589842:RNS589842 RXI589842:RXO589842 SHE589842:SHK589842 SRA589842:SRG589842 TAW589842:TBC589842 TKS589842:TKY589842 TUO589842:TUU589842 UEK589842:UEQ589842 UOG589842:UOM589842 UYC589842:UYI589842 VHY589842:VIE589842 VRU589842:VSA589842 WBQ589842:WBW589842 WLM589842:WLS589842 WVI589842:WVO589842 A655378:G655378 IW655378:JC655378 SS655378:SY655378 ACO655378:ACU655378 AMK655378:AMQ655378 AWG655378:AWM655378 BGC655378:BGI655378 BPY655378:BQE655378 BZU655378:CAA655378 CJQ655378:CJW655378 CTM655378:CTS655378 DDI655378:DDO655378 DNE655378:DNK655378 DXA655378:DXG655378 EGW655378:EHC655378 EQS655378:EQY655378 FAO655378:FAU655378 FKK655378:FKQ655378 FUG655378:FUM655378 GEC655378:GEI655378 GNY655378:GOE655378 GXU655378:GYA655378 HHQ655378:HHW655378 HRM655378:HRS655378 IBI655378:IBO655378 ILE655378:ILK655378 IVA655378:IVG655378 JEW655378:JFC655378 JOS655378:JOY655378 JYO655378:JYU655378 KIK655378:KIQ655378 KSG655378:KSM655378 LCC655378:LCI655378 LLY655378:LME655378 LVU655378:LWA655378 MFQ655378:MFW655378 MPM655378:MPS655378 MZI655378:MZO655378 NJE655378:NJK655378 NTA655378:NTG655378 OCW655378:ODC655378 OMS655378:OMY655378 OWO655378:OWU655378 PGK655378:PGQ655378 PQG655378:PQM655378 QAC655378:QAI655378 QJY655378:QKE655378 QTU655378:QUA655378 RDQ655378:RDW655378 RNM655378:RNS655378 RXI655378:RXO655378 SHE655378:SHK655378 SRA655378:SRG655378 TAW655378:TBC655378 TKS655378:TKY655378 TUO655378:TUU655378 UEK655378:UEQ655378 UOG655378:UOM655378 UYC655378:UYI655378 VHY655378:VIE655378 VRU655378:VSA655378 WBQ655378:WBW655378 WLM655378:WLS655378 WVI655378:WVO655378 A720914:G720914 IW720914:JC720914 SS720914:SY720914 ACO720914:ACU720914 AMK720914:AMQ720914 AWG720914:AWM720914 BGC720914:BGI720914 BPY720914:BQE720914 BZU720914:CAA720914 CJQ720914:CJW720914 CTM720914:CTS720914 DDI720914:DDO720914 DNE720914:DNK720914 DXA720914:DXG720914 EGW720914:EHC720914 EQS720914:EQY720914 FAO720914:FAU720914 FKK720914:FKQ720914 FUG720914:FUM720914 GEC720914:GEI720914 GNY720914:GOE720914 GXU720914:GYA720914 HHQ720914:HHW720914 HRM720914:HRS720914 IBI720914:IBO720914 ILE720914:ILK720914 IVA720914:IVG720914 JEW720914:JFC720914 JOS720914:JOY720914 JYO720914:JYU720914 KIK720914:KIQ720914 KSG720914:KSM720914 LCC720914:LCI720914 LLY720914:LME720914 LVU720914:LWA720914 MFQ720914:MFW720914 MPM720914:MPS720914 MZI720914:MZO720914 NJE720914:NJK720914 NTA720914:NTG720914 OCW720914:ODC720914 OMS720914:OMY720914 OWO720914:OWU720914 PGK720914:PGQ720914 PQG720914:PQM720914 QAC720914:QAI720914 QJY720914:QKE720914 QTU720914:QUA720914 RDQ720914:RDW720914 RNM720914:RNS720914 RXI720914:RXO720914 SHE720914:SHK720914 SRA720914:SRG720914 TAW720914:TBC720914 TKS720914:TKY720914 TUO720914:TUU720914 UEK720914:UEQ720914 UOG720914:UOM720914 UYC720914:UYI720914 VHY720914:VIE720914 VRU720914:VSA720914 WBQ720914:WBW720914 WLM720914:WLS720914 WVI720914:WVO720914 A786450:G786450 IW786450:JC786450 SS786450:SY786450 ACO786450:ACU786450 AMK786450:AMQ786450 AWG786450:AWM786450 BGC786450:BGI786450 BPY786450:BQE786450 BZU786450:CAA786450 CJQ786450:CJW786450 CTM786450:CTS786450 DDI786450:DDO786450 DNE786450:DNK786450 DXA786450:DXG786450 EGW786450:EHC786450 EQS786450:EQY786450 FAO786450:FAU786450 FKK786450:FKQ786450 FUG786450:FUM786450 GEC786450:GEI786450 GNY786450:GOE786450 GXU786450:GYA786450 HHQ786450:HHW786450 HRM786450:HRS786450 IBI786450:IBO786450 ILE786450:ILK786450 IVA786450:IVG786450 JEW786450:JFC786450 JOS786450:JOY786450 JYO786450:JYU786450 KIK786450:KIQ786450 KSG786450:KSM786450 LCC786450:LCI786450 LLY786450:LME786450 LVU786450:LWA786450 MFQ786450:MFW786450 MPM786450:MPS786450 MZI786450:MZO786450 NJE786450:NJK786450 NTA786450:NTG786450 OCW786450:ODC786450 OMS786450:OMY786450 OWO786450:OWU786450 PGK786450:PGQ786450 PQG786450:PQM786450 QAC786450:QAI786450 QJY786450:QKE786450 QTU786450:QUA786450 RDQ786450:RDW786450 RNM786450:RNS786450 RXI786450:RXO786450 SHE786450:SHK786450 SRA786450:SRG786450 TAW786450:TBC786450 TKS786450:TKY786450 TUO786450:TUU786450 UEK786450:UEQ786450 UOG786450:UOM786450 UYC786450:UYI786450 VHY786450:VIE786450 VRU786450:VSA786450 WBQ786450:WBW786450 WLM786450:WLS786450 WVI786450:WVO786450 A851986:G851986 IW851986:JC851986 SS851986:SY851986 ACO851986:ACU851986 AMK851986:AMQ851986 AWG851986:AWM851986 BGC851986:BGI851986 BPY851986:BQE851986 BZU851986:CAA851986 CJQ851986:CJW851986 CTM851986:CTS851986 DDI851986:DDO851986 DNE851986:DNK851986 DXA851986:DXG851986 EGW851986:EHC851986 EQS851986:EQY851986 FAO851986:FAU851986 FKK851986:FKQ851986 FUG851986:FUM851986 GEC851986:GEI851986 GNY851986:GOE851986 GXU851986:GYA851986 HHQ851986:HHW851986 HRM851986:HRS851986 IBI851986:IBO851986 ILE851986:ILK851986 IVA851986:IVG851986 JEW851986:JFC851986 JOS851986:JOY851986 JYO851986:JYU851986 KIK851986:KIQ851986 KSG851986:KSM851986 LCC851986:LCI851986 LLY851986:LME851986 LVU851986:LWA851986 MFQ851986:MFW851986 MPM851986:MPS851986 MZI851986:MZO851986 NJE851986:NJK851986 NTA851986:NTG851986 OCW851986:ODC851986 OMS851986:OMY851986 OWO851986:OWU851986 PGK851986:PGQ851986 PQG851986:PQM851986 QAC851986:QAI851986 QJY851986:QKE851986 QTU851986:QUA851986 RDQ851986:RDW851986 RNM851986:RNS851986 RXI851986:RXO851986 SHE851986:SHK851986 SRA851986:SRG851986 TAW851986:TBC851986 TKS851986:TKY851986 TUO851986:TUU851986 UEK851986:UEQ851986 UOG851986:UOM851986 UYC851986:UYI851986 VHY851986:VIE851986 VRU851986:VSA851986 WBQ851986:WBW851986 WLM851986:WLS851986 WVI851986:WVO851986 A917522:G917522 IW917522:JC917522 SS917522:SY917522 ACO917522:ACU917522 AMK917522:AMQ917522 AWG917522:AWM917522 BGC917522:BGI917522 BPY917522:BQE917522 BZU917522:CAA917522 CJQ917522:CJW917522 CTM917522:CTS917522 DDI917522:DDO917522 DNE917522:DNK917522 DXA917522:DXG917522 EGW917522:EHC917522 EQS917522:EQY917522 FAO917522:FAU917522 FKK917522:FKQ917522 FUG917522:FUM917522 GEC917522:GEI917522 GNY917522:GOE917522 GXU917522:GYA917522 HHQ917522:HHW917522 HRM917522:HRS917522 IBI917522:IBO917522 ILE917522:ILK917522 IVA917522:IVG917522 JEW917522:JFC917522 JOS917522:JOY917522 JYO917522:JYU917522 KIK917522:KIQ917522 KSG917522:KSM917522 LCC917522:LCI917522 LLY917522:LME917522 LVU917522:LWA917522 MFQ917522:MFW917522 MPM917522:MPS917522 MZI917522:MZO917522 NJE917522:NJK917522 NTA917522:NTG917522 OCW917522:ODC917522 OMS917522:OMY917522 OWO917522:OWU917522 PGK917522:PGQ917522 PQG917522:PQM917522 QAC917522:QAI917522 QJY917522:QKE917522 QTU917522:QUA917522 RDQ917522:RDW917522 RNM917522:RNS917522 RXI917522:RXO917522 SHE917522:SHK917522 SRA917522:SRG917522 TAW917522:TBC917522 TKS917522:TKY917522 TUO917522:TUU917522 UEK917522:UEQ917522 UOG917522:UOM917522 UYC917522:UYI917522 VHY917522:VIE917522 VRU917522:VSA917522 WBQ917522:WBW917522 WLM917522:WLS917522 WVI917522:WVO917522 A983058:G983058 IW983058:JC983058 SS983058:SY983058 ACO983058:ACU983058 AMK983058:AMQ983058 AWG983058:AWM983058 BGC983058:BGI983058 BPY983058:BQE983058 BZU983058:CAA983058 CJQ983058:CJW983058 CTM983058:CTS983058 DDI983058:DDO983058 DNE983058:DNK983058 DXA983058:DXG983058 EGW983058:EHC983058 EQS983058:EQY983058 FAO983058:FAU983058 FKK983058:FKQ983058 FUG983058:FUM983058 GEC983058:GEI983058 GNY983058:GOE983058 GXU983058:GYA983058 HHQ983058:HHW983058 HRM983058:HRS983058 IBI983058:IBO983058 ILE983058:ILK983058 IVA983058:IVG983058 JEW983058:JFC983058 JOS983058:JOY983058 JYO983058:JYU983058 KIK983058:KIQ983058 KSG983058:KSM983058 LCC983058:LCI983058 LLY983058:LME983058 LVU983058:LWA983058 MFQ983058:MFW983058 MPM983058:MPS983058 MZI983058:MZO983058 NJE983058:NJK983058 NTA983058:NTG983058 OCW983058:ODC983058 OMS983058:OMY983058 OWO983058:OWU983058 PGK983058:PGQ983058 PQG983058:PQM983058 QAC983058:QAI983058 QJY983058:QKE983058 QTU983058:QUA983058 RDQ983058:RDW983058 RNM983058:RNS983058 RXI983058:RXO983058 SHE983058:SHK983058 SRA983058:SRG983058 TAW983058:TBC983058 TKS983058:TKY983058 TUO983058:TUU983058 UEK983058:UEQ983058 UOG983058:UOM983058 UYC983058:UYI983058 VHY983058:VIE983058 VRU983058:VSA983058 WBQ983058:WBW983058 WLM983058:WLS983058 WVI983058:WVO983058 D65544:G65546 IZ65544:JC65546 SV65544:SY65546 ACR65544:ACU65546 AMN65544:AMQ65546 AWJ65544:AWM65546 BGF65544:BGI65546 BQB65544:BQE65546 BZX65544:CAA65546 CJT65544:CJW65546 CTP65544:CTS65546 DDL65544:DDO65546 DNH65544:DNK65546 DXD65544:DXG65546 EGZ65544:EHC65546 EQV65544:EQY65546 FAR65544:FAU65546 FKN65544:FKQ65546 FUJ65544:FUM65546 GEF65544:GEI65546 GOB65544:GOE65546 GXX65544:GYA65546 HHT65544:HHW65546 HRP65544:HRS65546 IBL65544:IBO65546 ILH65544:ILK65546 IVD65544:IVG65546 JEZ65544:JFC65546 JOV65544:JOY65546 JYR65544:JYU65546 KIN65544:KIQ65546 KSJ65544:KSM65546 LCF65544:LCI65546 LMB65544:LME65546 LVX65544:LWA65546 MFT65544:MFW65546 MPP65544:MPS65546 MZL65544:MZO65546 NJH65544:NJK65546 NTD65544:NTG65546 OCZ65544:ODC65546 OMV65544:OMY65546 OWR65544:OWU65546 PGN65544:PGQ65546 PQJ65544:PQM65546 QAF65544:QAI65546 QKB65544:QKE65546 QTX65544:QUA65546 RDT65544:RDW65546 RNP65544:RNS65546 RXL65544:RXO65546 SHH65544:SHK65546 SRD65544:SRG65546 TAZ65544:TBC65546 TKV65544:TKY65546 TUR65544:TUU65546 UEN65544:UEQ65546 UOJ65544:UOM65546 UYF65544:UYI65546 VIB65544:VIE65546 VRX65544:VSA65546 WBT65544:WBW65546 WLP65544:WLS65546 WVL65544:WVO65546 D131080:G131082 IZ131080:JC131082 SV131080:SY131082 ACR131080:ACU131082 AMN131080:AMQ131082 AWJ131080:AWM131082 BGF131080:BGI131082 BQB131080:BQE131082 BZX131080:CAA131082 CJT131080:CJW131082 CTP131080:CTS131082 DDL131080:DDO131082 DNH131080:DNK131082 DXD131080:DXG131082 EGZ131080:EHC131082 EQV131080:EQY131082 FAR131080:FAU131082 FKN131080:FKQ131082 FUJ131080:FUM131082 GEF131080:GEI131082 GOB131080:GOE131082 GXX131080:GYA131082 HHT131080:HHW131082 HRP131080:HRS131082 IBL131080:IBO131082 ILH131080:ILK131082 IVD131080:IVG131082 JEZ131080:JFC131082 JOV131080:JOY131082 JYR131080:JYU131082 KIN131080:KIQ131082 KSJ131080:KSM131082 LCF131080:LCI131082 LMB131080:LME131082 LVX131080:LWA131082 MFT131080:MFW131082 MPP131080:MPS131082 MZL131080:MZO131082 NJH131080:NJK131082 NTD131080:NTG131082 OCZ131080:ODC131082 OMV131080:OMY131082 OWR131080:OWU131082 PGN131080:PGQ131082 PQJ131080:PQM131082 QAF131080:QAI131082 QKB131080:QKE131082 QTX131080:QUA131082 RDT131080:RDW131082 RNP131080:RNS131082 RXL131080:RXO131082 SHH131080:SHK131082 SRD131080:SRG131082 TAZ131080:TBC131082 TKV131080:TKY131082 TUR131080:TUU131082 UEN131080:UEQ131082 UOJ131080:UOM131082 UYF131080:UYI131082 VIB131080:VIE131082 VRX131080:VSA131082 WBT131080:WBW131082 WLP131080:WLS131082 WVL131080:WVO131082 D196616:G196618 IZ196616:JC196618 SV196616:SY196618 ACR196616:ACU196618 AMN196616:AMQ196618 AWJ196616:AWM196618 BGF196616:BGI196618 BQB196616:BQE196618 BZX196616:CAA196618 CJT196616:CJW196618 CTP196616:CTS196618 DDL196616:DDO196618 DNH196616:DNK196618 DXD196616:DXG196618 EGZ196616:EHC196618 EQV196616:EQY196618 FAR196616:FAU196618 FKN196616:FKQ196618 FUJ196616:FUM196618 GEF196616:GEI196618 GOB196616:GOE196618 GXX196616:GYA196618 HHT196616:HHW196618 HRP196616:HRS196618 IBL196616:IBO196618 ILH196616:ILK196618 IVD196616:IVG196618 JEZ196616:JFC196618 JOV196616:JOY196618 JYR196616:JYU196618 KIN196616:KIQ196618 KSJ196616:KSM196618 LCF196616:LCI196618 LMB196616:LME196618 LVX196616:LWA196618 MFT196616:MFW196618 MPP196616:MPS196618 MZL196616:MZO196618 NJH196616:NJK196618 NTD196616:NTG196618 OCZ196616:ODC196618 OMV196616:OMY196618 OWR196616:OWU196618 PGN196616:PGQ196618 PQJ196616:PQM196618 QAF196616:QAI196618 QKB196616:QKE196618 QTX196616:QUA196618 RDT196616:RDW196618 RNP196616:RNS196618 RXL196616:RXO196618 SHH196616:SHK196618 SRD196616:SRG196618 TAZ196616:TBC196618 TKV196616:TKY196618 TUR196616:TUU196618 UEN196616:UEQ196618 UOJ196616:UOM196618 UYF196616:UYI196618 VIB196616:VIE196618 VRX196616:VSA196618 WBT196616:WBW196618 WLP196616:WLS196618 WVL196616:WVO196618 D262152:G262154 IZ262152:JC262154 SV262152:SY262154 ACR262152:ACU262154 AMN262152:AMQ262154 AWJ262152:AWM262154 BGF262152:BGI262154 BQB262152:BQE262154 BZX262152:CAA262154 CJT262152:CJW262154 CTP262152:CTS262154 DDL262152:DDO262154 DNH262152:DNK262154 DXD262152:DXG262154 EGZ262152:EHC262154 EQV262152:EQY262154 FAR262152:FAU262154 FKN262152:FKQ262154 FUJ262152:FUM262154 GEF262152:GEI262154 GOB262152:GOE262154 GXX262152:GYA262154 HHT262152:HHW262154 HRP262152:HRS262154 IBL262152:IBO262154 ILH262152:ILK262154 IVD262152:IVG262154 JEZ262152:JFC262154 JOV262152:JOY262154 JYR262152:JYU262154 KIN262152:KIQ262154 KSJ262152:KSM262154 LCF262152:LCI262154 LMB262152:LME262154 LVX262152:LWA262154 MFT262152:MFW262154 MPP262152:MPS262154 MZL262152:MZO262154 NJH262152:NJK262154 NTD262152:NTG262154 OCZ262152:ODC262154 OMV262152:OMY262154 OWR262152:OWU262154 PGN262152:PGQ262154 PQJ262152:PQM262154 QAF262152:QAI262154 QKB262152:QKE262154 QTX262152:QUA262154 RDT262152:RDW262154 RNP262152:RNS262154 RXL262152:RXO262154 SHH262152:SHK262154 SRD262152:SRG262154 TAZ262152:TBC262154 TKV262152:TKY262154 TUR262152:TUU262154 UEN262152:UEQ262154 UOJ262152:UOM262154 UYF262152:UYI262154 VIB262152:VIE262154 VRX262152:VSA262154 WBT262152:WBW262154 WLP262152:WLS262154 WVL262152:WVO262154 D327688:G327690 IZ327688:JC327690 SV327688:SY327690 ACR327688:ACU327690 AMN327688:AMQ327690 AWJ327688:AWM327690 BGF327688:BGI327690 BQB327688:BQE327690 BZX327688:CAA327690 CJT327688:CJW327690 CTP327688:CTS327690 DDL327688:DDO327690 DNH327688:DNK327690 DXD327688:DXG327690 EGZ327688:EHC327690 EQV327688:EQY327690 FAR327688:FAU327690 FKN327688:FKQ327690 FUJ327688:FUM327690 GEF327688:GEI327690 GOB327688:GOE327690 GXX327688:GYA327690 HHT327688:HHW327690 HRP327688:HRS327690 IBL327688:IBO327690 ILH327688:ILK327690 IVD327688:IVG327690 JEZ327688:JFC327690 JOV327688:JOY327690 JYR327688:JYU327690 KIN327688:KIQ327690 KSJ327688:KSM327690 LCF327688:LCI327690 LMB327688:LME327690 LVX327688:LWA327690 MFT327688:MFW327690 MPP327688:MPS327690 MZL327688:MZO327690 NJH327688:NJK327690 NTD327688:NTG327690 OCZ327688:ODC327690 OMV327688:OMY327690 OWR327688:OWU327690 PGN327688:PGQ327690 PQJ327688:PQM327690 QAF327688:QAI327690 QKB327688:QKE327690 QTX327688:QUA327690 RDT327688:RDW327690 RNP327688:RNS327690 RXL327688:RXO327690 SHH327688:SHK327690 SRD327688:SRG327690 TAZ327688:TBC327690 TKV327688:TKY327690 TUR327688:TUU327690 UEN327688:UEQ327690 UOJ327688:UOM327690 UYF327688:UYI327690 VIB327688:VIE327690 VRX327688:VSA327690 WBT327688:WBW327690 WLP327688:WLS327690 WVL327688:WVO327690 D393224:G393226 IZ393224:JC393226 SV393224:SY393226 ACR393224:ACU393226 AMN393224:AMQ393226 AWJ393224:AWM393226 BGF393224:BGI393226 BQB393224:BQE393226 BZX393224:CAA393226 CJT393224:CJW393226 CTP393224:CTS393226 DDL393224:DDO393226 DNH393224:DNK393226 DXD393224:DXG393226 EGZ393224:EHC393226 EQV393224:EQY393226 FAR393224:FAU393226 FKN393224:FKQ393226 FUJ393224:FUM393226 GEF393224:GEI393226 GOB393224:GOE393226 GXX393224:GYA393226 HHT393224:HHW393226 HRP393224:HRS393226 IBL393224:IBO393226 ILH393224:ILK393226 IVD393224:IVG393226 JEZ393224:JFC393226 JOV393224:JOY393226 JYR393224:JYU393226 KIN393224:KIQ393226 KSJ393224:KSM393226 LCF393224:LCI393226 LMB393224:LME393226 LVX393224:LWA393226 MFT393224:MFW393226 MPP393224:MPS393226 MZL393224:MZO393226 NJH393224:NJK393226 NTD393224:NTG393226 OCZ393224:ODC393226 OMV393224:OMY393226 OWR393224:OWU393226 PGN393224:PGQ393226 PQJ393224:PQM393226 QAF393224:QAI393226 QKB393224:QKE393226 QTX393224:QUA393226 RDT393224:RDW393226 RNP393224:RNS393226 RXL393224:RXO393226 SHH393224:SHK393226 SRD393224:SRG393226 TAZ393224:TBC393226 TKV393224:TKY393226 TUR393224:TUU393226 UEN393224:UEQ393226 UOJ393224:UOM393226 UYF393224:UYI393226 VIB393224:VIE393226 VRX393224:VSA393226 WBT393224:WBW393226 WLP393224:WLS393226 WVL393224:WVO393226 D458760:G458762 IZ458760:JC458762 SV458760:SY458762 ACR458760:ACU458762 AMN458760:AMQ458762 AWJ458760:AWM458762 BGF458760:BGI458762 BQB458760:BQE458762 BZX458760:CAA458762 CJT458760:CJW458762 CTP458760:CTS458762 DDL458760:DDO458762 DNH458760:DNK458762 DXD458760:DXG458762 EGZ458760:EHC458762 EQV458760:EQY458762 FAR458760:FAU458762 FKN458760:FKQ458762 FUJ458760:FUM458762 GEF458760:GEI458762 GOB458760:GOE458762 GXX458760:GYA458762 HHT458760:HHW458762 HRP458760:HRS458762 IBL458760:IBO458762 ILH458760:ILK458762 IVD458760:IVG458762 JEZ458760:JFC458762 JOV458760:JOY458762 JYR458760:JYU458762 KIN458760:KIQ458762 KSJ458760:KSM458762 LCF458760:LCI458762 LMB458760:LME458762 LVX458760:LWA458762 MFT458760:MFW458762 MPP458760:MPS458762 MZL458760:MZO458762 NJH458760:NJK458762 NTD458760:NTG458762 OCZ458760:ODC458762 OMV458760:OMY458762 OWR458760:OWU458762 PGN458760:PGQ458762 PQJ458760:PQM458762 QAF458760:QAI458762 QKB458760:QKE458762 QTX458760:QUA458762 RDT458760:RDW458762 RNP458760:RNS458762 RXL458760:RXO458762 SHH458760:SHK458762 SRD458760:SRG458762 TAZ458760:TBC458762 TKV458760:TKY458762 TUR458760:TUU458762 UEN458760:UEQ458762 UOJ458760:UOM458762 UYF458760:UYI458762 VIB458760:VIE458762 VRX458760:VSA458762 WBT458760:WBW458762 WLP458760:WLS458762 WVL458760:WVO458762 D524296:G524298 IZ524296:JC524298 SV524296:SY524298 ACR524296:ACU524298 AMN524296:AMQ524298 AWJ524296:AWM524298 BGF524296:BGI524298 BQB524296:BQE524298 BZX524296:CAA524298 CJT524296:CJW524298 CTP524296:CTS524298 DDL524296:DDO524298 DNH524296:DNK524298 DXD524296:DXG524298 EGZ524296:EHC524298 EQV524296:EQY524298 FAR524296:FAU524298 FKN524296:FKQ524298 FUJ524296:FUM524298 GEF524296:GEI524298 GOB524296:GOE524298 GXX524296:GYA524298 HHT524296:HHW524298 HRP524296:HRS524298 IBL524296:IBO524298 ILH524296:ILK524298 IVD524296:IVG524298 JEZ524296:JFC524298 JOV524296:JOY524298 JYR524296:JYU524298 KIN524296:KIQ524298 KSJ524296:KSM524298 LCF524296:LCI524298 LMB524296:LME524298 LVX524296:LWA524298 MFT524296:MFW524298 MPP524296:MPS524298 MZL524296:MZO524298 NJH524296:NJK524298 NTD524296:NTG524298 OCZ524296:ODC524298 OMV524296:OMY524298 OWR524296:OWU524298 PGN524296:PGQ524298 PQJ524296:PQM524298 QAF524296:QAI524298 QKB524296:QKE524298 QTX524296:QUA524298 RDT524296:RDW524298 RNP524296:RNS524298 RXL524296:RXO524298 SHH524296:SHK524298 SRD524296:SRG524298 TAZ524296:TBC524298 TKV524296:TKY524298 TUR524296:TUU524298 UEN524296:UEQ524298 UOJ524296:UOM524298 UYF524296:UYI524298 VIB524296:VIE524298 VRX524296:VSA524298 WBT524296:WBW524298 WLP524296:WLS524298 WVL524296:WVO524298 D589832:G589834 IZ589832:JC589834 SV589832:SY589834 ACR589832:ACU589834 AMN589832:AMQ589834 AWJ589832:AWM589834 BGF589832:BGI589834 BQB589832:BQE589834 BZX589832:CAA589834 CJT589832:CJW589834 CTP589832:CTS589834 DDL589832:DDO589834 DNH589832:DNK589834 DXD589832:DXG589834 EGZ589832:EHC589834 EQV589832:EQY589834 FAR589832:FAU589834 FKN589832:FKQ589834 FUJ589832:FUM589834 GEF589832:GEI589834 GOB589832:GOE589834 GXX589832:GYA589834 HHT589832:HHW589834 HRP589832:HRS589834 IBL589832:IBO589834 ILH589832:ILK589834 IVD589832:IVG589834 JEZ589832:JFC589834 JOV589832:JOY589834 JYR589832:JYU589834 KIN589832:KIQ589834 KSJ589832:KSM589834 LCF589832:LCI589834 LMB589832:LME589834 LVX589832:LWA589834 MFT589832:MFW589834 MPP589832:MPS589834 MZL589832:MZO589834 NJH589832:NJK589834 NTD589832:NTG589834 OCZ589832:ODC589834 OMV589832:OMY589834 OWR589832:OWU589834 PGN589832:PGQ589834 PQJ589832:PQM589834 QAF589832:QAI589834 QKB589832:QKE589834 QTX589832:QUA589834 RDT589832:RDW589834 RNP589832:RNS589834 RXL589832:RXO589834 SHH589832:SHK589834 SRD589832:SRG589834 TAZ589832:TBC589834 TKV589832:TKY589834 TUR589832:TUU589834 UEN589832:UEQ589834 UOJ589832:UOM589834 UYF589832:UYI589834 VIB589832:VIE589834 VRX589832:VSA589834 WBT589832:WBW589834 WLP589832:WLS589834 WVL589832:WVO589834 D655368:G655370 IZ655368:JC655370 SV655368:SY655370 ACR655368:ACU655370 AMN655368:AMQ655370 AWJ655368:AWM655370 BGF655368:BGI655370 BQB655368:BQE655370 BZX655368:CAA655370 CJT655368:CJW655370 CTP655368:CTS655370 DDL655368:DDO655370 DNH655368:DNK655370 DXD655368:DXG655370 EGZ655368:EHC655370 EQV655368:EQY655370 FAR655368:FAU655370 FKN655368:FKQ655370 FUJ655368:FUM655370 GEF655368:GEI655370 GOB655368:GOE655370 GXX655368:GYA655370 HHT655368:HHW655370 HRP655368:HRS655370 IBL655368:IBO655370 ILH655368:ILK655370 IVD655368:IVG655370 JEZ655368:JFC655370 JOV655368:JOY655370 JYR655368:JYU655370 KIN655368:KIQ655370 KSJ655368:KSM655370 LCF655368:LCI655370 LMB655368:LME655370 LVX655368:LWA655370 MFT655368:MFW655370 MPP655368:MPS655370 MZL655368:MZO655370 NJH655368:NJK655370 NTD655368:NTG655370 OCZ655368:ODC655370 OMV655368:OMY655370 OWR655368:OWU655370 PGN655368:PGQ655370 PQJ655368:PQM655370 QAF655368:QAI655370 QKB655368:QKE655370 QTX655368:QUA655370 RDT655368:RDW655370 RNP655368:RNS655370 RXL655368:RXO655370 SHH655368:SHK655370 SRD655368:SRG655370 TAZ655368:TBC655370 TKV655368:TKY655370 TUR655368:TUU655370 UEN655368:UEQ655370 UOJ655368:UOM655370 UYF655368:UYI655370 VIB655368:VIE655370 VRX655368:VSA655370 WBT655368:WBW655370 WLP655368:WLS655370 WVL655368:WVO655370 D720904:G720906 IZ720904:JC720906 SV720904:SY720906 ACR720904:ACU720906 AMN720904:AMQ720906 AWJ720904:AWM720906 BGF720904:BGI720906 BQB720904:BQE720906 BZX720904:CAA720906 CJT720904:CJW720906 CTP720904:CTS720906 DDL720904:DDO720906 DNH720904:DNK720906 DXD720904:DXG720906 EGZ720904:EHC720906 EQV720904:EQY720906 FAR720904:FAU720906 FKN720904:FKQ720906 FUJ720904:FUM720906 GEF720904:GEI720906 GOB720904:GOE720906 GXX720904:GYA720906 HHT720904:HHW720906 HRP720904:HRS720906 IBL720904:IBO720906 ILH720904:ILK720906 IVD720904:IVG720906 JEZ720904:JFC720906 JOV720904:JOY720906 JYR720904:JYU720906 KIN720904:KIQ720906 KSJ720904:KSM720906 LCF720904:LCI720906 LMB720904:LME720906 LVX720904:LWA720906 MFT720904:MFW720906 MPP720904:MPS720906 MZL720904:MZO720906 NJH720904:NJK720906 NTD720904:NTG720906 OCZ720904:ODC720906 OMV720904:OMY720906 OWR720904:OWU720906 PGN720904:PGQ720906 PQJ720904:PQM720906 QAF720904:QAI720906 QKB720904:QKE720906 QTX720904:QUA720906 RDT720904:RDW720906 RNP720904:RNS720906 RXL720904:RXO720906 SHH720904:SHK720906 SRD720904:SRG720906 TAZ720904:TBC720906 TKV720904:TKY720906 TUR720904:TUU720906 UEN720904:UEQ720906 UOJ720904:UOM720906 UYF720904:UYI720906 VIB720904:VIE720906 VRX720904:VSA720906 WBT720904:WBW720906 WLP720904:WLS720906 WVL720904:WVO720906 D786440:G786442 IZ786440:JC786442 SV786440:SY786442 ACR786440:ACU786442 AMN786440:AMQ786442 AWJ786440:AWM786442 BGF786440:BGI786442 BQB786440:BQE786442 BZX786440:CAA786442 CJT786440:CJW786442 CTP786440:CTS786442 DDL786440:DDO786442 DNH786440:DNK786442 DXD786440:DXG786442 EGZ786440:EHC786442 EQV786440:EQY786442 FAR786440:FAU786442 FKN786440:FKQ786442 FUJ786440:FUM786442 GEF786440:GEI786442 GOB786440:GOE786442 GXX786440:GYA786442 HHT786440:HHW786442 HRP786440:HRS786442 IBL786440:IBO786442 ILH786440:ILK786442 IVD786440:IVG786442 JEZ786440:JFC786442 JOV786440:JOY786442 JYR786440:JYU786442 KIN786440:KIQ786442 KSJ786440:KSM786442 LCF786440:LCI786442 LMB786440:LME786442 LVX786440:LWA786442 MFT786440:MFW786442 MPP786440:MPS786442 MZL786440:MZO786442 NJH786440:NJK786442 NTD786440:NTG786442 OCZ786440:ODC786442 OMV786440:OMY786442 OWR786440:OWU786442 PGN786440:PGQ786442 PQJ786440:PQM786442 QAF786440:QAI786442 QKB786440:QKE786442 QTX786440:QUA786442 RDT786440:RDW786442 RNP786440:RNS786442 RXL786440:RXO786442 SHH786440:SHK786442 SRD786440:SRG786442 TAZ786440:TBC786442 TKV786440:TKY786442 TUR786440:TUU786442 UEN786440:UEQ786442 UOJ786440:UOM786442 UYF786440:UYI786442 VIB786440:VIE786442 VRX786440:VSA786442 WBT786440:WBW786442 WLP786440:WLS786442 WVL786440:WVO786442 D851976:G851978 IZ851976:JC851978 SV851976:SY851978 ACR851976:ACU851978 AMN851976:AMQ851978 AWJ851976:AWM851978 BGF851976:BGI851978 BQB851976:BQE851978 BZX851976:CAA851978 CJT851976:CJW851978 CTP851976:CTS851978 DDL851976:DDO851978 DNH851976:DNK851978 DXD851976:DXG851978 EGZ851976:EHC851978 EQV851976:EQY851978 FAR851976:FAU851978 FKN851976:FKQ851978 FUJ851976:FUM851978 GEF851976:GEI851978 GOB851976:GOE851978 GXX851976:GYA851978 HHT851976:HHW851978 HRP851976:HRS851978 IBL851976:IBO851978 ILH851976:ILK851978 IVD851976:IVG851978 JEZ851976:JFC851978 JOV851976:JOY851978 JYR851976:JYU851978 KIN851976:KIQ851978 KSJ851976:KSM851978 LCF851976:LCI851978 LMB851976:LME851978 LVX851976:LWA851978 MFT851976:MFW851978 MPP851976:MPS851978 MZL851976:MZO851978 NJH851976:NJK851978 NTD851976:NTG851978 OCZ851976:ODC851978 OMV851976:OMY851978 OWR851976:OWU851978 PGN851976:PGQ851978 PQJ851976:PQM851978 QAF851976:QAI851978 QKB851976:QKE851978 QTX851976:QUA851978 RDT851976:RDW851978 RNP851976:RNS851978 RXL851976:RXO851978 SHH851976:SHK851978 SRD851976:SRG851978 TAZ851976:TBC851978 TKV851976:TKY851978 TUR851976:TUU851978 UEN851976:UEQ851978 UOJ851976:UOM851978 UYF851976:UYI851978 VIB851976:VIE851978 VRX851976:VSA851978 WBT851976:WBW851978 WLP851976:WLS851978 WVL851976:WVO851978 D917512:G917514 IZ917512:JC917514 SV917512:SY917514 ACR917512:ACU917514 AMN917512:AMQ917514 AWJ917512:AWM917514 BGF917512:BGI917514 BQB917512:BQE917514 BZX917512:CAA917514 CJT917512:CJW917514 CTP917512:CTS917514 DDL917512:DDO917514 DNH917512:DNK917514 DXD917512:DXG917514 EGZ917512:EHC917514 EQV917512:EQY917514 FAR917512:FAU917514 FKN917512:FKQ917514 FUJ917512:FUM917514 GEF917512:GEI917514 GOB917512:GOE917514 GXX917512:GYA917514 HHT917512:HHW917514 HRP917512:HRS917514 IBL917512:IBO917514 ILH917512:ILK917514 IVD917512:IVG917514 JEZ917512:JFC917514 JOV917512:JOY917514 JYR917512:JYU917514 KIN917512:KIQ917514 KSJ917512:KSM917514 LCF917512:LCI917514 LMB917512:LME917514 LVX917512:LWA917514 MFT917512:MFW917514 MPP917512:MPS917514 MZL917512:MZO917514 NJH917512:NJK917514 NTD917512:NTG917514 OCZ917512:ODC917514 OMV917512:OMY917514 OWR917512:OWU917514 PGN917512:PGQ917514 PQJ917512:PQM917514 QAF917512:QAI917514 QKB917512:QKE917514 QTX917512:QUA917514 RDT917512:RDW917514 RNP917512:RNS917514 RXL917512:RXO917514 SHH917512:SHK917514 SRD917512:SRG917514 TAZ917512:TBC917514 TKV917512:TKY917514 TUR917512:TUU917514 UEN917512:UEQ917514 UOJ917512:UOM917514 UYF917512:UYI917514 VIB917512:VIE917514 VRX917512:VSA917514 WBT917512:WBW917514 WLP917512:WLS917514 WVL917512:WVO917514 D983048:G983050 IZ983048:JC983050 SV983048:SY983050 ACR983048:ACU983050 AMN983048:AMQ983050 AWJ983048:AWM983050 BGF983048:BGI983050 BQB983048:BQE983050 BZX983048:CAA983050 CJT983048:CJW983050 CTP983048:CTS983050 DDL983048:DDO983050 DNH983048:DNK983050 DXD983048:DXG983050 EGZ983048:EHC983050 EQV983048:EQY983050 FAR983048:FAU983050 FKN983048:FKQ983050 FUJ983048:FUM983050 GEF983048:GEI983050 GOB983048:GOE983050 GXX983048:GYA983050 HHT983048:HHW983050 HRP983048:HRS983050 IBL983048:IBO983050 ILH983048:ILK983050 IVD983048:IVG983050 JEZ983048:JFC983050 JOV983048:JOY983050 JYR983048:JYU983050 KIN983048:KIQ983050 KSJ983048:KSM983050 LCF983048:LCI983050 LMB983048:LME983050 LVX983048:LWA983050 MFT983048:MFW983050 MPP983048:MPS983050 MZL983048:MZO983050 NJH983048:NJK983050 NTD983048:NTG983050 OCZ983048:ODC983050 OMV983048:OMY983050 OWR983048:OWU983050 PGN983048:PGQ983050 PQJ983048:PQM983050 QAF983048:QAI983050 QKB983048:QKE983050 QTX983048:QUA983050 RDT983048:RDW983050 RNP983048:RNS983050 RXL983048:RXO983050 SHH983048:SHK983050 SRD983048:SRG983050 TAZ983048:TBC983050 TKV983048:TKY983050 TUR983048:TUU983050 UEN983048:UEQ983050 UOJ983048:UOM983050 UYF983048:UYI983050 VIB983048:VIE983050 VRX983048:VSA983050 WBT983048:WBW983050 WLP983048:WLS983050 WVL983048:WVO983050 A65544:B65545 IW65544:IX65545 SS65544:ST65545 ACO65544:ACP65545 AMK65544:AML65545 AWG65544:AWH65545 BGC65544:BGD65545 BPY65544:BPZ65545 BZU65544:BZV65545 CJQ65544:CJR65545 CTM65544:CTN65545 DDI65544:DDJ65545 DNE65544:DNF65545 DXA65544:DXB65545 EGW65544:EGX65545 EQS65544:EQT65545 FAO65544:FAP65545 FKK65544:FKL65545 FUG65544:FUH65545 GEC65544:GED65545 GNY65544:GNZ65545 GXU65544:GXV65545 HHQ65544:HHR65545 HRM65544:HRN65545 IBI65544:IBJ65545 ILE65544:ILF65545 IVA65544:IVB65545 JEW65544:JEX65545 JOS65544:JOT65545 JYO65544:JYP65545 KIK65544:KIL65545 KSG65544:KSH65545 LCC65544:LCD65545 LLY65544:LLZ65545 LVU65544:LVV65545 MFQ65544:MFR65545 MPM65544:MPN65545 MZI65544:MZJ65545 NJE65544:NJF65545 NTA65544:NTB65545 OCW65544:OCX65545 OMS65544:OMT65545 OWO65544:OWP65545 PGK65544:PGL65545 PQG65544:PQH65545 QAC65544:QAD65545 QJY65544:QJZ65545 QTU65544:QTV65545 RDQ65544:RDR65545 RNM65544:RNN65545 RXI65544:RXJ65545 SHE65544:SHF65545 SRA65544:SRB65545 TAW65544:TAX65545 TKS65544:TKT65545 TUO65544:TUP65545 UEK65544:UEL65545 UOG65544:UOH65545 UYC65544:UYD65545 VHY65544:VHZ65545 VRU65544:VRV65545 WBQ65544:WBR65545 WLM65544:WLN65545 WVI65544:WVJ65545 A131080:B131081 IW131080:IX131081 SS131080:ST131081 ACO131080:ACP131081 AMK131080:AML131081 AWG131080:AWH131081 BGC131080:BGD131081 BPY131080:BPZ131081 BZU131080:BZV131081 CJQ131080:CJR131081 CTM131080:CTN131081 DDI131080:DDJ131081 DNE131080:DNF131081 DXA131080:DXB131081 EGW131080:EGX131081 EQS131080:EQT131081 FAO131080:FAP131081 FKK131080:FKL131081 FUG131080:FUH131081 GEC131080:GED131081 GNY131080:GNZ131081 GXU131080:GXV131081 HHQ131080:HHR131081 HRM131080:HRN131081 IBI131080:IBJ131081 ILE131080:ILF131081 IVA131080:IVB131081 JEW131080:JEX131081 JOS131080:JOT131081 JYO131080:JYP131081 KIK131080:KIL131081 KSG131080:KSH131081 LCC131080:LCD131081 LLY131080:LLZ131081 LVU131080:LVV131081 MFQ131080:MFR131081 MPM131080:MPN131081 MZI131080:MZJ131081 NJE131080:NJF131081 NTA131080:NTB131081 OCW131080:OCX131081 OMS131080:OMT131081 OWO131080:OWP131081 PGK131080:PGL131081 PQG131080:PQH131081 QAC131080:QAD131081 QJY131080:QJZ131081 QTU131080:QTV131081 RDQ131080:RDR131081 RNM131080:RNN131081 RXI131080:RXJ131081 SHE131080:SHF131081 SRA131080:SRB131081 TAW131080:TAX131081 TKS131080:TKT131081 TUO131080:TUP131081 UEK131080:UEL131081 UOG131080:UOH131081 UYC131080:UYD131081 VHY131080:VHZ131081 VRU131080:VRV131081 WBQ131080:WBR131081 WLM131080:WLN131081 WVI131080:WVJ131081 A196616:B196617 IW196616:IX196617 SS196616:ST196617 ACO196616:ACP196617 AMK196616:AML196617 AWG196616:AWH196617 BGC196616:BGD196617 BPY196616:BPZ196617 BZU196616:BZV196617 CJQ196616:CJR196617 CTM196616:CTN196617 DDI196616:DDJ196617 DNE196616:DNF196617 DXA196616:DXB196617 EGW196616:EGX196617 EQS196616:EQT196617 FAO196616:FAP196617 FKK196616:FKL196617 FUG196616:FUH196617 GEC196616:GED196617 GNY196616:GNZ196617 GXU196616:GXV196617 HHQ196616:HHR196617 HRM196616:HRN196617 IBI196616:IBJ196617 ILE196616:ILF196617 IVA196616:IVB196617 JEW196616:JEX196617 JOS196616:JOT196617 JYO196616:JYP196617 KIK196616:KIL196617 KSG196616:KSH196617 LCC196616:LCD196617 LLY196616:LLZ196617 LVU196616:LVV196617 MFQ196616:MFR196617 MPM196616:MPN196617 MZI196616:MZJ196617 NJE196616:NJF196617 NTA196616:NTB196617 OCW196616:OCX196617 OMS196616:OMT196617 OWO196616:OWP196617 PGK196616:PGL196617 PQG196616:PQH196617 QAC196616:QAD196617 QJY196616:QJZ196617 QTU196616:QTV196617 RDQ196616:RDR196617 RNM196616:RNN196617 RXI196616:RXJ196617 SHE196616:SHF196617 SRA196616:SRB196617 TAW196616:TAX196617 TKS196616:TKT196617 TUO196616:TUP196617 UEK196616:UEL196617 UOG196616:UOH196617 UYC196616:UYD196617 VHY196616:VHZ196617 VRU196616:VRV196617 WBQ196616:WBR196617 WLM196616:WLN196617 WVI196616:WVJ196617 A262152:B262153 IW262152:IX262153 SS262152:ST262153 ACO262152:ACP262153 AMK262152:AML262153 AWG262152:AWH262153 BGC262152:BGD262153 BPY262152:BPZ262153 BZU262152:BZV262153 CJQ262152:CJR262153 CTM262152:CTN262153 DDI262152:DDJ262153 DNE262152:DNF262153 DXA262152:DXB262153 EGW262152:EGX262153 EQS262152:EQT262153 FAO262152:FAP262153 FKK262152:FKL262153 FUG262152:FUH262153 GEC262152:GED262153 GNY262152:GNZ262153 GXU262152:GXV262153 HHQ262152:HHR262153 HRM262152:HRN262153 IBI262152:IBJ262153 ILE262152:ILF262153 IVA262152:IVB262153 JEW262152:JEX262153 JOS262152:JOT262153 JYO262152:JYP262153 KIK262152:KIL262153 KSG262152:KSH262153 LCC262152:LCD262153 LLY262152:LLZ262153 LVU262152:LVV262153 MFQ262152:MFR262153 MPM262152:MPN262153 MZI262152:MZJ262153 NJE262152:NJF262153 NTA262152:NTB262153 OCW262152:OCX262153 OMS262152:OMT262153 OWO262152:OWP262153 PGK262152:PGL262153 PQG262152:PQH262153 QAC262152:QAD262153 QJY262152:QJZ262153 QTU262152:QTV262153 RDQ262152:RDR262153 RNM262152:RNN262153 RXI262152:RXJ262153 SHE262152:SHF262153 SRA262152:SRB262153 TAW262152:TAX262153 TKS262152:TKT262153 TUO262152:TUP262153 UEK262152:UEL262153 UOG262152:UOH262153 UYC262152:UYD262153 VHY262152:VHZ262153 VRU262152:VRV262153 WBQ262152:WBR262153 WLM262152:WLN262153 WVI262152:WVJ262153 A327688:B327689 IW327688:IX327689 SS327688:ST327689 ACO327688:ACP327689 AMK327688:AML327689 AWG327688:AWH327689 BGC327688:BGD327689 BPY327688:BPZ327689 BZU327688:BZV327689 CJQ327688:CJR327689 CTM327688:CTN327689 DDI327688:DDJ327689 DNE327688:DNF327689 DXA327688:DXB327689 EGW327688:EGX327689 EQS327688:EQT327689 FAO327688:FAP327689 FKK327688:FKL327689 FUG327688:FUH327689 GEC327688:GED327689 GNY327688:GNZ327689 GXU327688:GXV327689 HHQ327688:HHR327689 HRM327688:HRN327689 IBI327688:IBJ327689 ILE327688:ILF327689 IVA327688:IVB327689 JEW327688:JEX327689 JOS327688:JOT327689 JYO327688:JYP327689 KIK327688:KIL327689 KSG327688:KSH327689 LCC327688:LCD327689 LLY327688:LLZ327689 LVU327688:LVV327689 MFQ327688:MFR327689 MPM327688:MPN327689 MZI327688:MZJ327689 NJE327688:NJF327689 NTA327688:NTB327689 OCW327688:OCX327689 OMS327688:OMT327689 OWO327688:OWP327689 PGK327688:PGL327689 PQG327688:PQH327689 QAC327688:QAD327689 QJY327688:QJZ327689 QTU327688:QTV327689 RDQ327688:RDR327689 RNM327688:RNN327689 RXI327688:RXJ327689 SHE327688:SHF327689 SRA327688:SRB327689 TAW327688:TAX327689 TKS327688:TKT327689 TUO327688:TUP327689 UEK327688:UEL327689 UOG327688:UOH327689 UYC327688:UYD327689 VHY327688:VHZ327689 VRU327688:VRV327689 WBQ327688:WBR327689 WLM327688:WLN327689 WVI327688:WVJ327689 A393224:B393225 IW393224:IX393225 SS393224:ST393225 ACO393224:ACP393225 AMK393224:AML393225 AWG393224:AWH393225 BGC393224:BGD393225 BPY393224:BPZ393225 BZU393224:BZV393225 CJQ393224:CJR393225 CTM393224:CTN393225 DDI393224:DDJ393225 DNE393224:DNF393225 DXA393224:DXB393225 EGW393224:EGX393225 EQS393224:EQT393225 FAO393224:FAP393225 FKK393224:FKL393225 FUG393224:FUH393225 GEC393224:GED393225 GNY393224:GNZ393225 GXU393224:GXV393225 HHQ393224:HHR393225 HRM393224:HRN393225 IBI393224:IBJ393225 ILE393224:ILF393225 IVA393224:IVB393225 JEW393224:JEX393225 JOS393224:JOT393225 JYO393224:JYP393225 KIK393224:KIL393225 KSG393224:KSH393225 LCC393224:LCD393225 LLY393224:LLZ393225 LVU393224:LVV393225 MFQ393224:MFR393225 MPM393224:MPN393225 MZI393224:MZJ393225 NJE393224:NJF393225 NTA393224:NTB393225 OCW393224:OCX393225 OMS393224:OMT393225 OWO393224:OWP393225 PGK393224:PGL393225 PQG393224:PQH393225 QAC393224:QAD393225 QJY393224:QJZ393225 QTU393224:QTV393225 RDQ393224:RDR393225 RNM393224:RNN393225 RXI393224:RXJ393225 SHE393224:SHF393225 SRA393224:SRB393225 TAW393224:TAX393225 TKS393224:TKT393225 TUO393224:TUP393225 UEK393224:UEL393225 UOG393224:UOH393225 UYC393224:UYD393225 VHY393224:VHZ393225 VRU393224:VRV393225 WBQ393224:WBR393225 WLM393224:WLN393225 WVI393224:WVJ393225 A458760:B458761 IW458760:IX458761 SS458760:ST458761 ACO458760:ACP458761 AMK458760:AML458761 AWG458760:AWH458761 BGC458760:BGD458761 BPY458760:BPZ458761 BZU458760:BZV458761 CJQ458760:CJR458761 CTM458760:CTN458761 DDI458760:DDJ458761 DNE458760:DNF458761 DXA458760:DXB458761 EGW458760:EGX458761 EQS458760:EQT458761 FAO458760:FAP458761 FKK458760:FKL458761 FUG458760:FUH458761 GEC458760:GED458761 GNY458760:GNZ458761 GXU458760:GXV458761 HHQ458760:HHR458761 HRM458760:HRN458761 IBI458760:IBJ458761 ILE458760:ILF458761 IVA458760:IVB458761 JEW458760:JEX458761 JOS458760:JOT458761 JYO458760:JYP458761 KIK458760:KIL458761 KSG458760:KSH458761 LCC458760:LCD458761 LLY458760:LLZ458761 LVU458760:LVV458761 MFQ458760:MFR458761 MPM458760:MPN458761 MZI458760:MZJ458761 NJE458760:NJF458761 NTA458760:NTB458761 OCW458760:OCX458761 OMS458760:OMT458761 OWO458760:OWP458761 PGK458760:PGL458761 PQG458760:PQH458761 QAC458760:QAD458761 QJY458760:QJZ458761 QTU458760:QTV458761 RDQ458760:RDR458761 RNM458760:RNN458761 RXI458760:RXJ458761 SHE458760:SHF458761 SRA458760:SRB458761 TAW458760:TAX458761 TKS458760:TKT458761 TUO458760:TUP458761 UEK458760:UEL458761 UOG458760:UOH458761 UYC458760:UYD458761 VHY458760:VHZ458761 VRU458760:VRV458761 WBQ458760:WBR458761 WLM458760:WLN458761 WVI458760:WVJ458761 A524296:B524297 IW524296:IX524297 SS524296:ST524297 ACO524296:ACP524297 AMK524296:AML524297 AWG524296:AWH524297 BGC524296:BGD524297 BPY524296:BPZ524297 BZU524296:BZV524297 CJQ524296:CJR524297 CTM524296:CTN524297 DDI524296:DDJ524297 DNE524296:DNF524297 DXA524296:DXB524297 EGW524296:EGX524297 EQS524296:EQT524297 FAO524296:FAP524297 FKK524296:FKL524297 FUG524296:FUH524297 GEC524296:GED524297 GNY524296:GNZ524297 GXU524296:GXV524297 HHQ524296:HHR524297 HRM524296:HRN524297 IBI524296:IBJ524297 ILE524296:ILF524297 IVA524296:IVB524297 JEW524296:JEX524297 JOS524296:JOT524297 JYO524296:JYP524297 KIK524296:KIL524297 KSG524296:KSH524297 LCC524296:LCD524297 LLY524296:LLZ524297 LVU524296:LVV524297 MFQ524296:MFR524297 MPM524296:MPN524297 MZI524296:MZJ524297 NJE524296:NJF524297 NTA524296:NTB524297 OCW524296:OCX524297 OMS524296:OMT524297 OWO524296:OWP524297 PGK524296:PGL524297 PQG524296:PQH524297 QAC524296:QAD524297 QJY524296:QJZ524297 QTU524296:QTV524297 RDQ524296:RDR524297 RNM524296:RNN524297 RXI524296:RXJ524297 SHE524296:SHF524297 SRA524296:SRB524297 TAW524296:TAX524297 TKS524296:TKT524297 TUO524296:TUP524297 UEK524296:UEL524297 UOG524296:UOH524297 UYC524296:UYD524297 VHY524296:VHZ524297 VRU524296:VRV524297 WBQ524296:WBR524297 WLM524296:WLN524297 WVI524296:WVJ524297 A589832:B589833 IW589832:IX589833 SS589832:ST589833 ACO589832:ACP589833 AMK589832:AML589833 AWG589832:AWH589833 BGC589832:BGD589833 BPY589832:BPZ589833 BZU589832:BZV589833 CJQ589832:CJR589833 CTM589832:CTN589833 DDI589832:DDJ589833 DNE589832:DNF589833 DXA589832:DXB589833 EGW589832:EGX589833 EQS589832:EQT589833 FAO589832:FAP589833 FKK589832:FKL589833 FUG589832:FUH589833 GEC589832:GED589833 GNY589832:GNZ589833 GXU589832:GXV589833 HHQ589832:HHR589833 HRM589832:HRN589833 IBI589832:IBJ589833 ILE589832:ILF589833 IVA589832:IVB589833 JEW589832:JEX589833 JOS589832:JOT589833 JYO589832:JYP589833 KIK589832:KIL589833 KSG589832:KSH589833 LCC589832:LCD589833 LLY589832:LLZ589833 LVU589832:LVV589833 MFQ589832:MFR589833 MPM589832:MPN589833 MZI589832:MZJ589833 NJE589832:NJF589833 NTA589832:NTB589833 OCW589832:OCX589833 OMS589832:OMT589833 OWO589832:OWP589833 PGK589832:PGL589833 PQG589832:PQH589833 QAC589832:QAD589833 QJY589832:QJZ589833 QTU589832:QTV589833 RDQ589832:RDR589833 RNM589832:RNN589833 RXI589832:RXJ589833 SHE589832:SHF589833 SRA589832:SRB589833 TAW589832:TAX589833 TKS589832:TKT589833 TUO589832:TUP589833 UEK589832:UEL589833 UOG589832:UOH589833 UYC589832:UYD589833 VHY589832:VHZ589833 VRU589832:VRV589833 WBQ589832:WBR589833 WLM589832:WLN589833 WVI589832:WVJ589833 A655368:B655369 IW655368:IX655369 SS655368:ST655369 ACO655368:ACP655369 AMK655368:AML655369 AWG655368:AWH655369 BGC655368:BGD655369 BPY655368:BPZ655369 BZU655368:BZV655369 CJQ655368:CJR655369 CTM655368:CTN655369 DDI655368:DDJ655369 DNE655368:DNF655369 DXA655368:DXB655369 EGW655368:EGX655369 EQS655368:EQT655369 FAO655368:FAP655369 FKK655368:FKL655369 FUG655368:FUH655369 GEC655368:GED655369 GNY655368:GNZ655369 GXU655368:GXV655369 HHQ655368:HHR655369 HRM655368:HRN655369 IBI655368:IBJ655369 ILE655368:ILF655369 IVA655368:IVB655369 JEW655368:JEX655369 JOS655368:JOT655369 JYO655368:JYP655369 KIK655368:KIL655369 KSG655368:KSH655369 LCC655368:LCD655369 LLY655368:LLZ655369 LVU655368:LVV655369 MFQ655368:MFR655369 MPM655368:MPN655369 MZI655368:MZJ655369 NJE655368:NJF655369 NTA655368:NTB655369 OCW655368:OCX655369 OMS655368:OMT655369 OWO655368:OWP655369 PGK655368:PGL655369 PQG655368:PQH655369 QAC655368:QAD655369 QJY655368:QJZ655369 QTU655368:QTV655369 RDQ655368:RDR655369 RNM655368:RNN655369 RXI655368:RXJ655369 SHE655368:SHF655369 SRA655368:SRB655369 TAW655368:TAX655369 TKS655368:TKT655369 TUO655368:TUP655369 UEK655368:UEL655369 UOG655368:UOH655369 UYC655368:UYD655369 VHY655368:VHZ655369 VRU655368:VRV655369 WBQ655368:WBR655369 WLM655368:WLN655369 WVI655368:WVJ655369 A720904:B720905 IW720904:IX720905 SS720904:ST720905 ACO720904:ACP720905 AMK720904:AML720905 AWG720904:AWH720905 BGC720904:BGD720905 BPY720904:BPZ720905 BZU720904:BZV720905 CJQ720904:CJR720905 CTM720904:CTN720905 DDI720904:DDJ720905 DNE720904:DNF720905 DXA720904:DXB720905 EGW720904:EGX720905 EQS720904:EQT720905 FAO720904:FAP720905 FKK720904:FKL720905 FUG720904:FUH720905 GEC720904:GED720905 GNY720904:GNZ720905 GXU720904:GXV720905 HHQ720904:HHR720905 HRM720904:HRN720905 IBI720904:IBJ720905 ILE720904:ILF720905 IVA720904:IVB720905 JEW720904:JEX720905 JOS720904:JOT720905 JYO720904:JYP720905 KIK720904:KIL720905 KSG720904:KSH720905 LCC720904:LCD720905 LLY720904:LLZ720905 LVU720904:LVV720905 MFQ720904:MFR720905 MPM720904:MPN720905 MZI720904:MZJ720905 NJE720904:NJF720905 NTA720904:NTB720905 OCW720904:OCX720905 OMS720904:OMT720905 OWO720904:OWP720905 PGK720904:PGL720905 PQG720904:PQH720905 QAC720904:QAD720905 QJY720904:QJZ720905 QTU720904:QTV720905 RDQ720904:RDR720905 RNM720904:RNN720905 RXI720904:RXJ720905 SHE720904:SHF720905 SRA720904:SRB720905 TAW720904:TAX720905 TKS720904:TKT720905 TUO720904:TUP720905 UEK720904:UEL720905 UOG720904:UOH720905 UYC720904:UYD720905 VHY720904:VHZ720905 VRU720904:VRV720905 WBQ720904:WBR720905 WLM720904:WLN720905 WVI720904:WVJ720905 A786440:B786441 IW786440:IX786441 SS786440:ST786441 ACO786440:ACP786441 AMK786440:AML786441 AWG786440:AWH786441 BGC786440:BGD786441 BPY786440:BPZ786441 BZU786440:BZV786441 CJQ786440:CJR786441 CTM786440:CTN786441 DDI786440:DDJ786441 DNE786440:DNF786441 DXA786440:DXB786441 EGW786440:EGX786441 EQS786440:EQT786441 FAO786440:FAP786441 FKK786440:FKL786441 FUG786440:FUH786441 GEC786440:GED786441 GNY786440:GNZ786441 GXU786440:GXV786441 HHQ786440:HHR786441 HRM786440:HRN786441 IBI786440:IBJ786441 ILE786440:ILF786441 IVA786440:IVB786441 JEW786440:JEX786441 JOS786440:JOT786441 JYO786440:JYP786441 KIK786440:KIL786441 KSG786440:KSH786441 LCC786440:LCD786441 LLY786440:LLZ786441 LVU786440:LVV786441 MFQ786440:MFR786441 MPM786440:MPN786441 MZI786440:MZJ786441 NJE786440:NJF786441 NTA786440:NTB786441 OCW786440:OCX786441 OMS786440:OMT786441 OWO786440:OWP786441 PGK786440:PGL786441 PQG786440:PQH786441 QAC786440:QAD786441 QJY786440:QJZ786441 QTU786440:QTV786441 RDQ786440:RDR786441 RNM786440:RNN786441 RXI786440:RXJ786441 SHE786440:SHF786441 SRA786440:SRB786441 TAW786440:TAX786441 TKS786440:TKT786441 TUO786440:TUP786441 UEK786440:UEL786441 UOG786440:UOH786441 UYC786440:UYD786441 VHY786440:VHZ786441 VRU786440:VRV786441 WBQ786440:WBR786441 WLM786440:WLN786441 WVI786440:WVJ786441 A851976:B851977 IW851976:IX851977 SS851976:ST851977 ACO851976:ACP851977 AMK851976:AML851977 AWG851976:AWH851977 BGC851976:BGD851977 BPY851976:BPZ851977 BZU851976:BZV851977 CJQ851976:CJR851977 CTM851976:CTN851977 DDI851976:DDJ851977 DNE851976:DNF851977 DXA851976:DXB851977 EGW851976:EGX851977 EQS851976:EQT851977 FAO851976:FAP851977 FKK851976:FKL851977 FUG851976:FUH851977 GEC851976:GED851977 GNY851976:GNZ851977 GXU851976:GXV851977 HHQ851976:HHR851977 HRM851976:HRN851977 IBI851976:IBJ851977 ILE851976:ILF851977 IVA851976:IVB851977 JEW851976:JEX851977 JOS851976:JOT851977 JYO851976:JYP851977 KIK851976:KIL851977 KSG851976:KSH851977 LCC851976:LCD851977 LLY851976:LLZ851977 LVU851976:LVV851977 MFQ851976:MFR851977 MPM851976:MPN851977 MZI851976:MZJ851977 NJE851976:NJF851977 NTA851976:NTB851977 OCW851976:OCX851977 OMS851976:OMT851977 OWO851976:OWP851977 PGK851976:PGL851977 PQG851976:PQH851977 QAC851976:QAD851977 QJY851976:QJZ851977 QTU851976:QTV851977 RDQ851976:RDR851977 RNM851976:RNN851977 RXI851976:RXJ851977 SHE851976:SHF851977 SRA851976:SRB851977 TAW851976:TAX851977 TKS851976:TKT851977 TUO851976:TUP851977 UEK851976:UEL851977 UOG851976:UOH851977 UYC851976:UYD851977 VHY851976:VHZ851977 VRU851976:VRV851977 WBQ851976:WBR851977 WLM851976:WLN851977 WVI851976:WVJ851977 A917512:B917513 IW917512:IX917513 SS917512:ST917513 ACO917512:ACP917513 AMK917512:AML917513 AWG917512:AWH917513 BGC917512:BGD917513 BPY917512:BPZ917513 BZU917512:BZV917513 CJQ917512:CJR917513 CTM917512:CTN917513 DDI917512:DDJ917513 DNE917512:DNF917513 DXA917512:DXB917513 EGW917512:EGX917513 EQS917512:EQT917513 FAO917512:FAP917513 FKK917512:FKL917513 FUG917512:FUH917513 GEC917512:GED917513 GNY917512:GNZ917513 GXU917512:GXV917513 HHQ917512:HHR917513 HRM917512:HRN917513 IBI917512:IBJ917513 ILE917512:ILF917513 IVA917512:IVB917513 JEW917512:JEX917513 JOS917512:JOT917513 JYO917512:JYP917513 KIK917512:KIL917513 KSG917512:KSH917513 LCC917512:LCD917513 LLY917512:LLZ917513 LVU917512:LVV917513 MFQ917512:MFR917513 MPM917512:MPN917513 MZI917512:MZJ917513 NJE917512:NJF917513 NTA917512:NTB917513 OCW917512:OCX917513 OMS917512:OMT917513 OWO917512:OWP917513 PGK917512:PGL917513 PQG917512:PQH917513 QAC917512:QAD917513 QJY917512:QJZ917513 QTU917512:QTV917513 RDQ917512:RDR917513 RNM917512:RNN917513 RXI917512:RXJ917513 SHE917512:SHF917513 SRA917512:SRB917513 TAW917512:TAX917513 TKS917512:TKT917513 TUO917512:TUP917513 UEK917512:UEL917513 UOG917512:UOH917513 UYC917512:UYD917513 VHY917512:VHZ917513 VRU917512:VRV917513 WBQ917512:WBR917513 WLM917512:WLN917513 WVI917512:WVJ917513 A983048:B983049 IW983048:IX983049 SS983048:ST983049 ACO983048:ACP983049 AMK983048:AML983049 AWG983048:AWH983049 BGC983048:BGD983049 BPY983048:BPZ983049 BZU983048:BZV983049 CJQ983048:CJR983049 CTM983048:CTN983049 DDI983048:DDJ983049 DNE983048:DNF983049 DXA983048:DXB983049 EGW983048:EGX983049 EQS983048:EQT983049 FAO983048:FAP983049 FKK983048:FKL983049 FUG983048:FUH983049 GEC983048:GED983049 GNY983048:GNZ983049 GXU983048:GXV983049 HHQ983048:HHR983049 HRM983048:HRN983049 IBI983048:IBJ983049 ILE983048:ILF983049 IVA983048:IVB983049 JEW983048:JEX983049 JOS983048:JOT983049 JYO983048:JYP983049 KIK983048:KIL983049 KSG983048:KSH983049 LCC983048:LCD983049 LLY983048:LLZ983049 LVU983048:LVV983049 MFQ983048:MFR983049 MPM983048:MPN983049 MZI983048:MZJ983049 NJE983048:NJF983049 NTA983048:NTB983049 OCW983048:OCX983049 OMS983048:OMT983049 OWO983048:OWP983049 PGK983048:PGL983049 PQG983048:PQH983049 QAC983048:QAD983049 QJY983048:QJZ983049 QTU983048:QTV983049 RDQ983048:RDR983049 RNM983048:RNN983049 RXI983048:RXJ983049 SHE983048:SHF983049 SRA983048:SRB983049 TAW983048:TAX983049 TKS983048:TKT983049 TUO983048:TUP983049 UEK983048:UEL983049 UOG983048:UOH983049 UYC983048:UYD983049 VHY983048:VHZ983049 VRU983048:VRV983049 WBQ983048:WBR983049 WLM983048:WLN983049 WVI983048:WVJ983049</xm:sqref>
        </x14:dataValidation>
        <x14:dataValidation type="list" allowBlank="1" showInputMessage="1" showErrorMessage="1" xr:uid="{00000000-0002-0000-0C00-00000C000000}">
          <x14:formula1>
            <xm:f>'C:\Users\mbenton\Downloads\[Narrative Report - Quarterly and Final.xls]Sheet3'!#REF!</xm:f>
          </x14:formula1>
          <xm:sqref>WVO983043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xm:sqref>
        </x14:dataValidation>
        <x14:dataValidation type="list" allowBlank="1" showInputMessage="1" showErrorMessage="1" xr:uid="{00000000-0002-0000-0C00-00000D000000}">
          <x14:formula1>
            <xm:f>Sheet1!$N$16:$N$20</xm:f>
          </x14:formula1>
          <xm:sqref>G7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B3:N41"/>
  <sheetViews>
    <sheetView topLeftCell="A3" workbookViewId="0">
      <selection activeCell="L30" sqref="L30"/>
    </sheetView>
  </sheetViews>
  <sheetFormatPr defaultRowHeight="12.75" x14ac:dyDescent="0.2"/>
  <cols>
    <col min="2" max="2" width="53.28515625" customWidth="1"/>
  </cols>
  <sheetData>
    <row r="3" spans="2:14" x14ac:dyDescent="0.2">
      <c r="B3" s="22" t="s">
        <v>203</v>
      </c>
    </row>
    <row r="4" spans="2:14" x14ac:dyDescent="0.2">
      <c r="B4" s="22" t="s">
        <v>204</v>
      </c>
      <c r="E4" s="22" t="s">
        <v>149</v>
      </c>
      <c r="G4" s="195" t="s">
        <v>23</v>
      </c>
    </row>
    <row r="5" spans="2:14" x14ac:dyDescent="0.2">
      <c r="B5" s="22" t="s">
        <v>201</v>
      </c>
      <c r="E5" s="22" t="s">
        <v>150</v>
      </c>
      <c r="G5" s="193" t="s">
        <v>18</v>
      </c>
    </row>
    <row r="6" spans="2:14" x14ac:dyDescent="0.2">
      <c r="B6" s="22" t="s">
        <v>202</v>
      </c>
      <c r="E6" s="22" t="s">
        <v>51</v>
      </c>
      <c r="G6" s="193" t="s">
        <v>19</v>
      </c>
    </row>
    <row r="7" spans="2:14" x14ac:dyDescent="0.2">
      <c r="G7" s="193" t="s">
        <v>58</v>
      </c>
    </row>
    <row r="8" spans="2:14" x14ac:dyDescent="0.2">
      <c r="G8" s="193" t="s">
        <v>20</v>
      </c>
      <c r="L8" s="22" t="s">
        <v>188</v>
      </c>
    </row>
    <row r="9" spans="2:14" x14ac:dyDescent="0.2">
      <c r="B9" s="22" t="s">
        <v>176</v>
      </c>
      <c r="G9" s="193" t="s">
        <v>59</v>
      </c>
      <c r="L9" s="22" t="s">
        <v>189</v>
      </c>
    </row>
    <row r="10" spans="2:14" x14ac:dyDescent="0.2">
      <c r="B10" s="22" t="s">
        <v>151</v>
      </c>
      <c r="D10" s="23" t="s">
        <v>173</v>
      </c>
      <c r="G10" s="194" t="s">
        <v>21</v>
      </c>
      <c r="L10" s="22" t="s">
        <v>190</v>
      </c>
    </row>
    <row r="11" spans="2:14" x14ac:dyDescent="0.2">
      <c r="B11" s="22" t="s">
        <v>152</v>
      </c>
      <c r="D11" s="22" t="s">
        <v>167</v>
      </c>
      <c r="G11" s="194" t="s">
        <v>21</v>
      </c>
      <c r="L11" s="22" t="s">
        <v>51</v>
      </c>
    </row>
    <row r="12" spans="2:14" x14ac:dyDescent="0.2">
      <c r="B12" s="22" t="s">
        <v>174</v>
      </c>
      <c r="D12" s="22" t="s">
        <v>168</v>
      </c>
      <c r="G12" s="194" t="s">
        <v>56</v>
      </c>
    </row>
    <row r="13" spans="2:14" x14ac:dyDescent="0.2">
      <c r="B13" s="22" t="s">
        <v>175</v>
      </c>
      <c r="D13" s="22" t="s">
        <v>169</v>
      </c>
      <c r="G13" s="194" t="s">
        <v>57</v>
      </c>
    </row>
    <row r="14" spans="2:14" x14ac:dyDescent="0.2">
      <c r="D14" s="22" t="s">
        <v>170</v>
      </c>
      <c r="G14" s="193" t="s">
        <v>123</v>
      </c>
    </row>
    <row r="15" spans="2:14" x14ac:dyDescent="0.2">
      <c r="D15" s="22" t="s">
        <v>171</v>
      </c>
    </row>
    <row r="16" spans="2:14" x14ac:dyDescent="0.2">
      <c r="B16" s="23" t="s">
        <v>166</v>
      </c>
      <c r="D16" s="22" t="s">
        <v>172</v>
      </c>
      <c r="N16" s="399">
        <v>2018</v>
      </c>
    </row>
    <row r="17" spans="2:14" x14ac:dyDescent="0.2">
      <c r="B17" s="22" t="s">
        <v>178</v>
      </c>
      <c r="N17" s="399">
        <v>2019</v>
      </c>
    </row>
    <row r="18" spans="2:14" x14ac:dyDescent="0.2">
      <c r="B18" t="s">
        <v>163</v>
      </c>
      <c r="N18" s="399">
        <v>2020</v>
      </c>
    </row>
    <row r="19" spans="2:14" x14ac:dyDescent="0.2">
      <c r="B19" t="s">
        <v>157</v>
      </c>
      <c r="N19" s="399">
        <v>2021</v>
      </c>
    </row>
    <row r="20" spans="2:14" x14ac:dyDescent="0.2">
      <c r="B20" t="s">
        <v>153</v>
      </c>
      <c r="N20" s="399">
        <v>2022</v>
      </c>
    </row>
    <row r="21" spans="2:14" ht="17.45" customHeight="1" x14ac:dyDescent="0.2">
      <c r="B21" t="s">
        <v>164</v>
      </c>
      <c r="E21" s="760" t="s">
        <v>12</v>
      </c>
      <c r="F21" s="760"/>
      <c r="G21" s="760"/>
      <c r="K21" s="22" t="s">
        <v>188</v>
      </c>
      <c r="N21" s="399">
        <v>2023</v>
      </c>
    </row>
    <row r="22" spans="2:14" x14ac:dyDescent="0.2">
      <c r="B22" t="s">
        <v>162</v>
      </c>
      <c r="E22" s="87" t="s">
        <v>13</v>
      </c>
      <c r="F22" s="197"/>
      <c r="K22" s="22" t="s">
        <v>196</v>
      </c>
      <c r="N22" s="399">
        <v>2024</v>
      </c>
    </row>
    <row r="23" spans="2:14" x14ac:dyDescent="0.2">
      <c r="B23" t="s">
        <v>159</v>
      </c>
      <c r="E23" s="87" t="s">
        <v>17</v>
      </c>
      <c r="F23" s="197"/>
      <c r="K23" s="22" t="s">
        <v>197</v>
      </c>
      <c r="N23" s="399">
        <v>2025</v>
      </c>
    </row>
    <row r="24" spans="2:14" x14ac:dyDescent="0.2">
      <c r="B24" t="s">
        <v>155</v>
      </c>
      <c r="E24" s="104" t="s">
        <v>15</v>
      </c>
      <c r="F24" s="197"/>
      <c r="K24" s="22" t="s">
        <v>198</v>
      </c>
    </row>
    <row r="25" spans="2:14" x14ac:dyDescent="0.2">
      <c r="B25" t="s">
        <v>160</v>
      </c>
      <c r="E25" s="104" t="s">
        <v>16</v>
      </c>
      <c r="F25" s="197"/>
      <c r="K25" s="22" t="s">
        <v>199</v>
      </c>
    </row>
    <row r="26" spans="2:14" x14ac:dyDescent="0.2">
      <c r="B26" t="s">
        <v>165</v>
      </c>
      <c r="E26" s="104" t="s">
        <v>26</v>
      </c>
      <c r="F26" s="197"/>
      <c r="K26" s="22" t="s">
        <v>165</v>
      </c>
    </row>
    <row r="27" spans="2:14" x14ac:dyDescent="0.2">
      <c r="B27" t="s">
        <v>156</v>
      </c>
    </row>
    <row r="28" spans="2:14" x14ac:dyDescent="0.2">
      <c r="B28" t="s">
        <v>154</v>
      </c>
    </row>
    <row r="29" spans="2:14" x14ac:dyDescent="0.2">
      <c r="B29" t="s">
        <v>161</v>
      </c>
    </row>
    <row r="30" spans="2:14" x14ac:dyDescent="0.2">
      <c r="B30" t="s">
        <v>158</v>
      </c>
    </row>
    <row r="31" spans="2:14" x14ac:dyDescent="0.2">
      <c r="D31" t="s">
        <v>245</v>
      </c>
      <c r="G31" t="s">
        <v>248</v>
      </c>
    </row>
    <row r="32" spans="2:14" x14ac:dyDescent="0.2">
      <c r="D32" t="s">
        <v>246</v>
      </c>
      <c r="G32" s="322">
        <v>0.25</v>
      </c>
    </row>
    <row r="33" spans="4:7" x14ac:dyDescent="0.2">
      <c r="D33" t="s">
        <v>247</v>
      </c>
      <c r="G33" s="322">
        <v>0.5</v>
      </c>
    </row>
    <row r="34" spans="4:7" x14ac:dyDescent="0.2">
      <c r="G34" s="322">
        <v>1</v>
      </c>
    </row>
    <row r="37" spans="4:7" x14ac:dyDescent="0.2">
      <c r="D37" t="s">
        <v>273</v>
      </c>
    </row>
    <row r="38" spans="4:7" x14ac:dyDescent="0.2">
      <c r="D38" t="s">
        <v>274</v>
      </c>
    </row>
    <row r="39" spans="4:7" x14ac:dyDescent="0.2">
      <c r="D39" t="s">
        <v>275</v>
      </c>
    </row>
    <row r="40" spans="4:7" x14ac:dyDescent="0.2">
      <c r="D40" t="s">
        <v>276</v>
      </c>
    </row>
    <row r="41" spans="4:7" x14ac:dyDescent="0.2">
      <c r="D41" t="s">
        <v>26</v>
      </c>
    </row>
  </sheetData>
  <mergeCells count="1">
    <mergeCell ref="E21:G21"/>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FFFF00"/>
    <pageSetUpPr fitToPage="1"/>
  </sheetPr>
  <dimension ref="A1:J35"/>
  <sheetViews>
    <sheetView view="pageLayout" zoomScaleNormal="100" workbookViewId="0">
      <selection activeCell="G43" sqref="G43"/>
    </sheetView>
  </sheetViews>
  <sheetFormatPr defaultColWidth="8.85546875" defaultRowHeight="12.75" x14ac:dyDescent="0.2"/>
  <cols>
    <col min="1" max="1" width="6.28515625" style="86" customWidth="1"/>
    <col min="2" max="2" width="18.85546875" style="86" customWidth="1"/>
    <col min="3" max="3" width="23.5703125" style="86" customWidth="1"/>
    <col min="4" max="4" width="21.28515625" style="86" customWidth="1"/>
    <col min="5" max="5" width="27.140625" style="86" customWidth="1"/>
    <col min="6" max="6" width="28.28515625" style="86" customWidth="1"/>
    <col min="7" max="7" width="10" style="86" customWidth="1"/>
    <col min="8" max="8" width="13.42578125" style="86" customWidth="1"/>
    <col min="9" max="16384" width="8.85546875" style="86"/>
  </cols>
  <sheetData>
    <row r="1" spans="1:10" ht="18.75" x14ac:dyDescent="0.3">
      <c r="B1" s="762" t="s">
        <v>207</v>
      </c>
      <c r="C1" s="762"/>
      <c r="D1" s="762"/>
      <c r="E1" s="762"/>
      <c r="F1" s="762"/>
      <c r="G1" s="762"/>
      <c r="H1" s="762"/>
      <c r="I1" s="762"/>
      <c r="J1" s="762"/>
    </row>
    <row r="2" spans="1:10" ht="21" customHeight="1" x14ac:dyDescent="0.2">
      <c r="B2" s="705" t="s">
        <v>72</v>
      </c>
      <c r="C2" s="761"/>
      <c r="D2" s="553"/>
      <c r="E2" s="553"/>
      <c r="F2" s="553"/>
    </row>
    <row r="3" spans="1:10" ht="13.9" customHeight="1" x14ac:dyDescent="0.25">
      <c r="B3" s="187"/>
      <c r="C3" s="187"/>
      <c r="D3" s="188"/>
      <c r="E3" s="188"/>
      <c r="F3" s="89"/>
    </row>
    <row r="5" spans="1:10" s="173" customFormat="1" ht="25.5" x14ac:dyDescent="0.2">
      <c r="A5" s="312"/>
      <c r="B5" s="313" t="s">
        <v>126</v>
      </c>
      <c r="C5" s="314" t="s">
        <v>135</v>
      </c>
      <c r="D5" s="314" t="s">
        <v>139</v>
      </c>
      <c r="E5" s="314" t="s">
        <v>140</v>
      </c>
      <c r="F5" s="314" t="s">
        <v>141</v>
      </c>
      <c r="G5" s="314" t="s">
        <v>142</v>
      </c>
      <c r="H5" s="315" t="s">
        <v>147</v>
      </c>
    </row>
    <row r="6" spans="1:10" x14ac:dyDescent="0.2">
      <c r="A6" s="316">
        <v>1</v>
      </c>
      <c r="B6" s="177"/>
      <c r="C6" s="90"/>
      <c r="D6" s="90"/>
      <c r="E6" s="90"/>
      <c r="F6" s="90"/>
      <c r="G6" s="90"/>
      <c r="H6" s="178"/>
    </row>
    <row r="7" spans="1:10" x14ac:dyDescent="0.2">
      <c r="A7" s="316">
        <v>2</v>
      </c>
      <c r="B7" s="177"/>
      <c r="C7" s="90"/>
      <c r="D7" s="90"/>
      <c r="E7" s="90"/>
      <c r="F7" s="90"/>
      <c r="G7" s="90"/>
      <c r="H7" s="178"/>
    </row>
    <row r="8" spans="1:10" x14ac:dyDescent="0.2">
      <c r="A8" s="316">
        <v>3</v>
      </c>
      <c r="B8" s="177"/>
      <c r="C8" s="90"/>
      <c r="D8" s="90"/>
      <c r="E8" s="90"/>
      <c r="F8" s="90"/>
      <c r="G8" s="90"/>
      <c r="H8" s="178"/>
    </row>
    <row r="9" spans="1:10" x14ac:dyDescent="0.2">
      <c r="A9" s="316">
        <v>4</v>
      </c>
      <c r="B9" s="177"/>
      <c r="C9" s="90"/>
      <c r="D9" s="90"/>
      <c r="E9" s="90"/>
      <c r="F9" s="90"/>
      <c r="G9" s="90"/>
      <c r="H9" s="178"/>
    </row>
    <row r="10" spans="1:10" x14ac:dyDescent="0.2">
      <c r="A10" s="316">
        <v>5</v>
      </c>
      <c r="B10" s="177"/>
      <c r="C10" s="90"/>
      <c r="D10" s="90"/>
      <c r="E10" s="90"/>
      <c r="F10" s="90"/>
      <c r="G10" s="90"/>
      <c r="H10" s="178"/>
    </row>
    <row r="11" spans="1:10" x14ac:dyDescent="0.2">
      <c r="A11" s="316">
        <v>6</v>
      </c>
      <c r="B11" s="177"/>
      <c r="C11" s="90"/>
      <c r="D11" s="90"/>
      <c r="E11" s="90"/>
      <c r="F11" s="90"/>
      <c r="G11" s="90"/>
      <c r="H11" s="178"/>
    </row>
    <row r="12" spans="1:10" x14ac:dyDescent="0.2">
      <c r="A12" s="316">
        <v>7</v>
      </c>
      <c r="B12" s="177"/>
      <c r="C12" s="90"/>
      <c r="D12" s="90"/>
      <c r="E12" s="90"/>
      <c r="F12" s="90"/>
      <c r="G12" s="90"/>
      <c r="H12" s="178"/>
    </row>
    <row r="13" spans="1:10" x14ac:dyDescent="0.2">
      <c r="A13" s="316">
        <v>8</v>
      </c>
      <c r="B13" s="177"/>
      <c r="C13" s="90"/>
      <c r="D13" s="90"/>
      <c r="E13" s="90"/>
      <c r="F13" s="90"/>
      <c r="G13" s="90"/>
      <c r="H13" s="178"/>
    </row>
    <row r="14" spans="1:10" x14ac:dyDescent="0.2">
      <c r="A14" s="316">
        <v>9</v>
      </c>
      <c r="B14" s="177"/>
      <c r="C14" s="90"/>
      <c r="D14" s="90"/>
      <c r="E14" s="90"/>
      <c r="F14" s="90"/>
      <c r="G14" s="90"/>
      <c r="H14" s="178"/>
    </row>
    <row r="15" spans="1:10" x14ac:dyDescent="0.2">
      <c r="A15" s="316">
        <v>10</v>
      </c>
      <c r="B15" s="177"/>
      <c r="C15" s="90"/>
      <c r="D15" s="90"/>
      <c r="E15" s="90"/>
      <c r="F15" s="90"/>
      <c r="G15" s="90"/>
      <c r="H15" s="178"/>
    </row>
    <row r="16" spans="1:10" x14ac:dyDescent="0.2">
      <c r="A16" s="316">
        <v>11</v>
      </c>
      <c r="B16" s="177"/>
      <c r="C16" s="90"/>
      <c r="D16" s="90"/>
      <c r="E16" s="90"/>
      <c r="F16" s="90"/>
      <c r="G16" s="90"/>
      <c r="H16" s="178"/>
    </row>
    <row r="17" spans="1:8" x14ac:dyDescent="0.2">
      <c r="A17" s="316">
        <v>12</v>
      </c>
      <c r="B17" s="177"/>
      <c r="C17" s="90"/>
      <c r="D17" s="90"/>
      <c r="E17" s="90"/>
      <c r="F17" s="90"/>
      <c r="G17" s="90"/>
      <c r="H17" s="178"/>
    </row>
    <row r="18" spans="1:8" x14ac:dyDescent="0.2">
      <c r="A18" s="316">
        <v>13</v>
      </c>
      <c r="B18" s="177"/>
      <c r="C18" s="90"/>
      <c r="D18" s="90"/>
      <c r="E18" s="90"/>
      <c r="F18" s="90"/>
      <c r="G18" s="90"/>
      <c r="H18" s="178"/>
    </row>
    <row r="19" spans="1:8" x14ac:dyDescent="0.2">
      <c r="A19" s="316">
        <v>14</v>
      </c>
      <c r="B19" s="177"/>
      <c r="C19" s="90"/>
      <c r="D19" s="90"/>
      <c r="E19" s="90"/>
      <c r="F19" s="90"/>
      <c r="G19" s="90"/>
      <c r="H19" s="178"/>
    </row>
    <row r="20" spans="1:8" x14ac:dyDescent="0.2">
      <c r="A20" s="316">
        <v>15</v>
      </c>
      <c r="B20" s="177"/>
      <c r="C20" s="90"/>
      <c r="D20" s="90"/>
      <c r="E20" s="90"/>
      <c r="F20" s="90"/>
      <c r="G20" s="90"/>
      <c r="H20" s="178"/>
    </row>
    <row r="21" spans="1:8" x14ac:dyDescent="0.2">
      <c r="A21" s="316">
        <v>16</v>
      </c>
      <c r="B21" s="177"/>
      <c r="C21" s="90"/>
      <c r="D21" s="90"/>
      <c r="E21" s="90"/>
      <c r="F21" s="90"/>
      <c r="G21" s="90"/>
      <c r="H21" s="178"/>
    </row>
    <row r="22" spans="1:8" x14ac:dyDescent="0.2">
      <c r="A22" s="316">
        <v>17</v>
      </c>
      <c r="B22" s="177"/>
      <c r="C22" s="90"/>
      <c r="D22" s="90"/>
      <c r="E22" s="90"/>
      <c r="F22" s="90"/>
      <c r="G22" s="90"/>
      <c r="H22" s="178"/>
    </row>
    <row r="23" spans="1:8" x14ac:dyDescent="0.2">
      <c r="A23" s="316">
        <v>18</v>
      </c>
      <c r="B23" s="177"/>
      <c r="C23" s="90"/>
      <c r="D23" s="90"/>
      <c r="E23" s="90"/>
      <c r="F23" s="90"/>
      <c r="G23" s="90"/>
      <c r="H23" s="178"/>
    </row>
    <row r="24" spans="1:8" x14ac:dyDescent="0.2">
      <c r="A24" s="316">
        <v>19</v>
      </c>
      <c r="B24" s="177"/>
      <c r="C24" s="90"/>
      <c r="D24" s="90"/>
      <c r="E24" s="90"/>
      <c r="F24" s="90"/>
      <c r="G24" s="90"/>
      <c r="H24" s="178"/>
    </row>
    <row r="25" spans="1:8" x14ac:dyDescent="0.2">
      <c r="A25" s="316">
        <v>20</v>
      </c>
      <c r="B25" s="177"/>
      <c r="C25" s="90"/>
      <c r="D25" s="90"/>
      <c r="E25" s="90"/>
      <c r="F25" s="90"/>
      <c r="G25" s="90"/>
      <c r="H25" s="178"/>
    </row>
    <row r="26" spans="1:8" x14ac:dyDescent="0.2">
      <c r="A26" s="316">
        <v>21</v>
      </c>
      <c r="B26" s="177"/>
      <c r="C26" s="90"/>
      <c r="D26" s="90"/>
      <c r="E26" s="90"/>
      <c r="F26" s="90"/>
      <c r="G26" s="90"/>
      <c r="H26" s="178"/>
    </row>
    <row r="27" spans="1:8" x14ac:dyDescent="0.2">
      <c r="A27" s="316">
        <v>22</v>
      </c>
      <c r="B27" s="177"/>
      <c r="C27" s="90"/>
      <c r="D27" s="90"/>
      <c r="E27" s="90"/>
      <c r="F27" s="90"/>
      <c r="G27" s="90"/>
      <c r="H27" s="178"/>
    </row>
    <row r="28" spans="1:8" x14ac:dyDescent="0.2">
      <c r="A28" s="316">
        <v>23</v>
      </c>
      <c r="B28" s="177"/>
      <c r="C28" s="90"/>
      <c r="D28" s="90"/>
      <c r="E28" s="90"/>
      <c r="F28" s="90"/>
      <c r="G28" s="90"/>
      <c r="H28" s="178"/>
    </row>
    <row r="29" spans="1:8" x14ac:dyDescent="0.2">
      <c r="A29" s="316">
        <v>24</v>
      </c>
      <c r="B29" s="177"/>
      <c r="C29" s="90"/>
      <c r="D29" s="90"/>
      <c r="E29" s="90"/>
      <c r="F29" s="90"/>
      <c r="G29" s="90"/>
      <c r="H29" s="178"/>
    </row>
    <row r="30" spans="1:8" x14ac:dyDescent="0.2">
      <c r="A30" s="316">
        <v>25</v>
      </c>
      <c r="B30" s="177"/>
      <c r="C30" s="90"/>
      <c r="D30" s="90"/>
      <c r="E30" s="90"/>
      <c r="F30" s="90"/>
      <c r="G30" s="90"/>
      <c r="H30" s="178"/>
    </row>
    <row r="31" spans="1:8" x14ac:dyDescent="0.2">
      <c r="A31" s="316">
        <v>26</v>
      </c>
      <c r="B31" s="177"/>
      <c r="C31" s="90"/>
      <c r="D31" s="90"/>
      <c r="E31" s="90"/>
      <c r="F31" s="90"/>
      <c r="G31" s="90"/>
      <c r="H31" s="178"/>
    </row>
    <row r="32" spans="1:8" x14ac:dyDescent="0.2">
      <c r="A32" s="316">
        <v>27</v>
      </c>
      <c r="B32" s="177"/>
      <c r="C32" s="90"/>
      <c r="D32" s="90"/>
      <c r="E32" s="90"/>
      <c r="F32" s="90"/>
      <c r="G32" s="90"/>
      <c r="H32" s="178"/>
    </row>
    <row r="33" spans="1:8" x14ac:dyDescent="0.2">
      <c r="A33" s="316">
        <v>28</v>
      </c>
      <c r="B33" s="177"/>
      <c r="C33" s="90"/>
      <c r="D33" s="90"/>
      <c r="E33" s="90"/>
      <c r="F33" s="90"/>
      <c r="G33" s="90"/>
      <c r="H33" s="178"/>
    </row>
    <row r="34" spans="1:8" x14ac:dyDescent="0.2">
      <c r="A34" s="316">
        <v>29</v>
      </c>
      <c r="B34" s="177"/>
      <c r="C34" s="90"/>
      <c r="D34" s="90"/>
      <c r="E34" s="90"/>
      <c r="F34" s="90"/>
      <c r="G34" s="90"/>
      <c r="H34" s="178"/>
    </row>
    <row r="35" spans="1:8" x14ac:dyDescent="0.2">
      <c r="A35" s="316">
        <v>30</v>
      </c>
      <c r="B35" s="177"/>
      <c r="C35" s="90"/>
      <c r="D35" s="90"/>
      <c r="E35" s="90"/>
      <c r="F35" s="90"/>
      <c r="G35" s="90"/>
      <c r="H35" s="178"/>
    </row>
  </sheetData>
  <mergeCells count="3">
    <mergeCell ref="B2:C2"/>
    <mergeCell ref="D2:F2"/>
    <mergeCell ref="B1:J1"/>
  </mergeCells>
  <pageMargins left="0.45" right="0.45" top="0.5" bottom="0.5" header="0.3" footer="0.3"/>
  <pageSetup scale="78" fitToHeight="0" orientation="landscape" r:id="rId1"/>
  <headerFooter>
    <oddHeader>&amp;CWORK PLAN / CUMULATIVE QUARTERLY REPORT</oddHeader>
    <oddFooter>&amp;C&amp;A</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rgb="FFFFFF00"/>
    <pageSetUpPr fitToPage="1"/>
  </sheetPr>
  <dimension ref="A1:J37"/>
  <sheetViews>
    <sheetView view="pageLayout" zoomScaleNormal="100" workbookViewId="0">
      <selection activeCell="K1" sqref="K1"/>
    </sheetView>
  </sheetViews>
  <sheetFormatPr defaultColWidth="8.85546875" defaultRowHeight="12.75" x14ac:dyDescent="0.2"/>
  <cols>
    <col min="1" max="1" width="8.85546875" style="86"/>
    <col min="2" max="2" width="10" style="86" customWidth="1"/>
    <col min="3" max="3" width="15.7109375" style="86" customWidth="1"/>
    <col min="4" max="4" width="12.7109375" style="86" customWidth="1"/>
    <col min="5" max="5" width="13.28515625" style="86" customWidth="1"/>
    <col min="6" max="6" width="14" style="86" customWidth="1"/>
    <col min="7" max="7" width="13.5703125" style="86" customWidth="1"/>
    <col min="8" max="8" width="13.85546875" style="86" customWidth="1"/>
    <col min="9" max="9" width="11.28515625" style="86" customWidth="1"/>
    <col min="10" max="10" width="11.7109375" style="86" customWidth="1"/>
    <col min="11" max="16384" width="8.85546875" style="86"/>
  </cols>
  <sheetData>
    <row r="1" spans="1:10" ht="18.75" x14ac:dyDescent="0.3">
      <c r="A1" s="762" t="s">
        <v>200</v>
      </c>
      <c r="B1" s="762"/>
      <c r="C1" s="762"/>
      <c r="D1" s="762"/>
      <c r="E1" s="762"/>
      <c r="F1" s="762"/>
      <c r="G1" s="762"/>
      <c r="H1" s="762"/>
      <c r="I1" s="762"/>
      <c r="J1" s="762"/>
    </row>
    <row r="3" spans="1:10" ht="21" customHeight="1" x14ac:dyDescent="0.2">
      <c r="A3" s="636" t="s">
        <v>72</v>
      </c>
      <c r="B3" s="636"/>
      <c r="C3" s="767"/>
      <c r="D3" s="767"/>
      <c r="E3" s="767"/>
      <c r="F3" s="767"/>
      <c r="G3" s="767"/>
      <c r="H3" s="145"/>
      <c r="I3" s="764" t="s">
        <v>134</v>
      </c>
      <c r="J3" s="764"/>
    </row>
    <row r="4" spans="1:10" ht="13.9" customHeight="1" x14ac:dyDescent="0.2">
      <c r="A4" s="175"/>
      <c r="B4" s="175"/>
      <c r="C4" s="174"/>
      <c r="D4" s="174"/>
      <c r="E4" s="174"/>
      <c r="F4" s="174"/>
      <c r="G4" s="174"/>
      <c r="H4" s="176"/>
      <c r="I4" s="765"/>
      <c r="J4" s="766"/>
    </row>
    <row r="5" spans="1:10" ht="16.149999999999999" customHeight="1" x14ac:dyDescent="0.2">
      <c r="A5" s="763" t="s">
        <v>191</v>
      </c>
      <c r="B5" s="763"/>
      <c r="C5" s="763"/>
      <c r="D5" s="763"/>
      <c r="E5" s="763"/>
      <c r="F5" s="763"/>
      <c r="G5" s="763"/>
      <c r="H5" s="763"/>
      <c r="I5" s="763"/>
      <c r="J5" s="763"/>
    </row>
    <row r="7" spans="1:10" ht="51" x14ac:dyDescent="0.2">
      <c r="A7" s="182" t="s">
        <v>126</v>
      </c>
      <c r="B7" s="183" t="s">
        <v>127</v>
      </c>
      <c r="C7" s="183" t="s">
        <v>99</v>
      </c>
      <c r="D7" s="183" t="s">
        <v>98</v>
      </c>
      <c r="E7" s="183" t="s">
        <v>128</v>
      </c>
      <c r="F7" s="183" t="s">
        <v>129</v>
      </c>
      <c r="G7" s="183" t="s">
        <v>130</v>
      </c>
      <c r="H7" s="183" t="s">
        <v>131</v>
      </c>
      <c r="I7" s="183" t="s">
        <v>132</v>
      </c>
      <c r="J7" s="184" t="s">
        <v>133</v>
      </c>
    </row>
    <row r="8" spans="1:10" x14ac:dyDescent="0.2">
      <c r="A8" s="177"/>
      <c r="B8" s="90"/>
      <c r="C8" s="90"/>
      <c r="D8" s="90"/>
      <c r="E8" s="90"/>
      <c r="F8" s="90"/>
      <c r="G8" s="90"/>
      <c r="H8" s="90"/>
      <c r="I8" s="90"/>
      <c r="J8" s="178"/>
    </row>
    <row r="9" spans="1:10" x14ac:dyDescent="0.2">
      <c r="A9" s="177"/>
      <c r="B9" s="90"/>
      <c r="C9" s="90"/>
      <c r="D9" s="90"/>
      <c r="E9" s="90"/>
      <c r="F9" s="90"/>
      <c r="G9" s="90"/>
      <c r="H9" s="90"/>
      <c r="I9" s="90"/>
      <c r="J9" s="178"/>
    </row>
    <row r="10" spans="1:10" x14ac:dyDescent="0.2">
      <c r="A10" s="177"/>
      <c r="B10" s="90"/>
      <c r="C10" s="90"/>
      <c r="D10" s="90"/>
      <c r="E10" s="90"/>
      <c r="F10" s="90"/>
      <c r="G10" s="90"/>
      <c r="H10" s="90"/>
      <c r="I10" s="90"/>
      <c r="J10" s="178"/>
    </row>
    <row r="11" spans="1:10" x14ac:dyDescent="0.2">
      <c r="A11" s="177"/>
      <c r="B11" s="90"/>
      <c r="C11" s="90"/>
      <c r="D11" s="90"/>
      <c r="E11" s="90"/>
      <c r="F11" s="90"/>
      <c r="G11" s="90"/>
      <c r="H11" s="90"/>
      <c r="I11" s="90"/>
      <c r="J11" s="178"/>
    </row>
    <row r="12" spans="1:10" x14ac:dyDescent="0.2">
      <c r="A12" s="177"/>
      <c r="B12" s="90"/>
      <c r="C12" s="90"/>
      <c r="D12" s="90"/>
      <c r="E12" s="90"/>
      <c r="F12" s="90"/>
      <c r="G12" s="90"/>
      <c r="H12" s="90"/>
      <c r="I12" s="90"/>
      <c r="J12" s="178"/>
    </row>
    <row r="13" spans="1:10" x14ac:dyDescent="0.2">
      <c r="A13" s="177"/>
      <c r="B13" s="90"/>
      <c r="C13" s="90"/>
      <c r="D13" s="90"/>
      <c r="E13" s="90"/>
      <c r="F13" s="90"/>
      <c r="G13" s="90"/>
      <c r="H13" s="90"/>
      <c r="I13" s="90"/>
      <c r="J13" s="178"/>
    </row>
    <row r="14" spans="1:10" x14ac:dyDescent="0.2">
      <c r="A14" s="177"/>
      <c r="B14" s="90"/>
      <c r="C14" s="90"/>
      <c r="D14" s="90"/>
      <c r="E14" s="90"/>
      <c r="F14" s="90"/>
      <c r="G14" s="90"/>
      <c r="H14" s="90"/>
      <c r="I14" s="90"/>
      <c r="J14" s="178"/>
    </row>
    <row r="15" spans="1:10" x14ac:dyDescent="0.2">
      <c r="A15" s="177"/>
      <c r="B15" s="90"/>
      <c r="C15" s="90"/>
      <c r="D15" s="90"/>
      <c r="E15" s="90"/>
      <c r="F15" s="90"/>
      <c r="G15" s="90"/>
      <c r="H15" s="90"/>
      <c r="I15" s="90"/>
      <c r="J15" s="178"/>
    </row>
    <row r="16" spans="1:10" x14ac:dyDescent="0.2">
      <c r="A16" s="177"/>
      <c r="B16" s="90"/>
      <c r="C16" s="90"/>
      <c r="D16" s="90"/>
      <c r="E16" s="90"/>
      <c r="F16" s="90"/>
      <c r="G16" s="90"/>
      <c r="H16" s="90"/>
      <c r="I16" s="90"/>
      <c r="J16" s="178"/>
    </row>
    <row r="17" spans="1:10" x14ac:dyDescent="0.2">
      <c r="A17" s="177"/>
      <c r="B17" s="90"/>
      <c r="C17" s="90"/>
      <c r="D17" s="90"/>
      <c r="E17" s="90"/>
      <c r="F17" s="90"/>
      <c r="G17" s="90"/>
      <c r="H17" s="90"/>
      <c r="I17" s="90"/>
      <c r="J17" s="178"/>
    </row>
    <row r="18" spans="1:10" x14ac:dyDescent="0.2">
      <c r="A18" s="177"/>
      <c r="B18" s="90"/>
      <c r="C18" s="90"/>
      <c r="D18" s="90"/>
      <c r="E18" s="90"/>
      <c r="F18" s="90"/>
      <c r="G18" s="90"/>
      <c r="H18" s="90"/>
      <c r="I18" s="90"/>
      <c r="J18" s="178"/>
    </row>
    <row r="19" spans="1:10" x14ac:dyDescent="0.2">
      <c r="A19" s="177"/>
      <c r="B19" s="90"/>
      <c r="C19" s="90"/>
      <c r="D19" s="90"/>
      <c r="E19" s="90"/>
      <c r="F19" s="90"/>
      <c r="G19" s="90"/>
      <c r="H19" s="90"/>
      <c r="I19" s="90"/>
      <c r="J19" s="178"/>
    </row>
    <row r="20" spans="1:10" x14ac:dyDescent="0.2">
      <c r="A20" s="177"/>
      <c r="B20" s="90"/>
      <c r="C20" s="90"/>
      <c r="D20" s="90"/>
      <c r="E20" s="90"/>
      <c r="F20" s="90"/>
      <c r="G20" s="90"/>
      <c r="H20" s="90"/>
      <c r="I20" s="90"/>
      <c r="J20" s="178"/>
    </row>
    <row r="21" spans="1:10" x14ac:dyDescent="0.2">
      <c r="A21" s="177"/>
      <c r="B21" s="90"/>
      <c r="C21" s="90"/>
      <c r="D21" s="90"/>
      <c r="E21" s="90"/>
      <c r="F21" s="90"/>
      <c r="G21" s="90"/>
      <c r="H21" s="90"/>
      <c r="I21" s="90"/>
      <c r="J21" s="178"/>
    </row>
    <row r="22" spans="1:10" x14ac:dyDescent="0.2">
      <c r="A22" s="177"/>
      <c r="B22" s="90"/>
      <c r="C22" s="90"/>
      <c r="D22" s="90"/>
      <c r="E22" s="90"/>
      <c r="F22" s="90"/>
      <c r="G22" s="90"/>
      <c r="H22" s="90"/>
      <c r="I22" s="90"/>
      <c r="J22" s="178"/>
    </row>
    <row r="23" spans="1:10" x14ac:dyDescent="0.2">
      <c r="A23" s="177"/>
      <c r="B23" s="90"/>
      <c r="C23" s="90"/>
      <c r="D23" s="90"/>
      <c r="E23" s="90"/>
      <c r="F23" s="90"/>
      <c r="G23" s="90"/>
      <c r="H23" s="90"/>
      <c r="I23" s="90"/>
      <c r="J23" s="178"/>
    </row>
    <row r="24" spans="1:10" x14ac:dyDescent="0.2">
      <c r="A24" s="177"/>
      <c r="B24" s="90"/>
      <c r="C24" s="90"/>
      <c r="D24" s="90"/>
      <c r="E24" s="90"/>
      <c r="F24" s="90"/>
      <c r="G24" s="90"/>
      <c r="H24" s="90"/>
      <c r="I24" s="90"/>
      <c r="J24" s="178"/>
    </row>
    <row r="25" spans="1:10" x14ac:dyDescent="0.2">
      <c r="A25" s="177"/>
      <c r="B25" s="90"/>
      <c r="C25" s="90"/>
      <c r="D25" s="90"/>
      <c r="E25" s="90"/>
      <c r="F25" s="90"/>
      <c r="G25" s="90"/>
      <c r="H25" s="90"/>
      <c r="I25" s="90"/>
      <c r="J25" s="178"/>
    </row>
    <row r="26" spans="1:10" x14ac:dyDescent="0.2">
      <c r="A26" s="177"/>
      <c r="B26" s="90"/>
      <c r="C26" s="90"/>
      <c r="D26" s="90"/>
      <c r="E26" s="90"/>
      <c r="F26" s="90"/>
      <c r="G26" s="90"/>
      <c r="H26" s="90"/>
      <c r="I26" s="90"/>
      <c r="J26" s="178"/>
    </row>
    <row r="27" spans="1:10" x14ac:dyDescent="0.2">
      <c r="A27" s="177"/>
      <c r="B27" s="90"/>
      <c r="C27" s="90"/>
      <c r="D27" s="90"/>
      <c r="E27" s="90"/>
      <c r="F27" s="90"/>
      <c r="G27" s="90"/>
      <c r="H27" s="90"/>
      <c r="I27" s="90"/>
      <c r="J27" s="178"/>
    </row>
    <row r="28" spans="1:10" x14ac:dyDescent="0.2">
      <c r="A28" s="177"/>
      <c r="B28" s="90"/>
      <c r="C28" s="90"/>
      <c r="D28" s="90"/>
      <c r="E28" s="90"/>
      <c r="F28" s="90"/>
      <c r="G28" s="90"/>
      <c r="H28" s="90"/>
      <c r="I28" s="90"/>
      <c r="J28" s="178"/>
    </row>
    <row r="29" spans="1:10" x14ac:dyDescent="0.2">
      <c r="A29" s="177"/>
      <c r="B29" s="90"/>
      <c r="C29" s="90"/>
      <c r="D29" s="90"/>
      <c r="E29" s="90"/>
      <c r="F29" s="90"/>
      <c r="G29" s="90"/>
      <c r="H29" s="90"/>
      <c r="I29" s="90"/>
      <c r="J29" s="178"/>
    </row>
    <row r="30" spans="1:10" x14ac:dyDescent="0.2">
      <c r="A30" s="177"/>
      <c r="B30" s="90"/>
      <c r="C30" s="90"/>
      <c r="D30" s="90"/>
      <c r="E30" s="90"/>
      <c r="F30" s="90"/>
      <c r="G30" s="90"/>
      <c r="H30" s="90"/>
      <c r="I30" s="90"/>
      <c r="J30" s="178"/>
    </row>
    <row r="31" spans="1:10" x14ac:dyDescent="0.2">
      <c r="A31" s="177"/>
      <c r="B31" s="90"/>
      <c r="C31" s="90"/>
      <c r="D31" s="90"/>
      <c r="E31" s="90"/>
      <c r="F31" s="90"/>
      <c r="G31" s="90"/>
      <c r="H31" s="90"/>
      <c r="I31" s="90"/>
      <c r="J31" s="178"/>
    </row>
    <row r="32" spans="1:10" x14ac:dyDescent="0.2">
      <c r="A32" s="177"/>
      <c r="B32" s="90"/>
      <c r="C32" s="90"/>
      <c r="D32" s="90"/>
      <c r="E32" s="90"/>
      <c r="F32" s="90"/>
      <c r="G32" s="90"/>
      <c r="H32" s="90"/>
      <c r="I32" s="90"/>
      <c r="J32" s="178"/>
    </row>
    <row r="33" spans="1:10" x14ac:dyDescent="0.2">
      <c r="A33" s="177"/>
      <c r="B33" s="90"/>
      <c r="C33" s="90"/>
      <c r="D33" s="90"/>
      <c r="E33" s="90"/>
      <c r="F33" s="90"/>
      <c r="G33" s="90"/>
      <c r="H33" s="90"/>
      <c r="I33" s="90"/>
      <c r="J33" s="178"/>
    </row>
    <row r="34" spans="1:10" x14ac:dyDescent="0.2">
      <c r="A34" s="177"/>
      <c r="B34" s="90"/>
      <c r="C34" s="90"/>
      <c r="D34" s="90"/>
      <c r="E34" s="90"/>
      <c r="F34" s="90"/>
      <c r="G34" s="90"/>
      <c r="H34" s="90"/>
      <c r="I34" s="90"/>
      <c r="J34" s="178"/>
    </row>
    <row r="35" spans="1:10" x14ac:dyDescent="0.2">
      <c r="A35" s="177"/>
      <c r="B35" s="90"/>
      <c r="C35" s="90"/>
      <c r="D35" s="90"/>
      <c r="E35" s="90"/>
      <c r="F35" s="90"/>
      <c r="G35" s="90"/>
      <c r="H35" s="90"/>
      <c r="I35" s="90"/>
      <c r="J35" s="178"/>
    </row>
    <row r="36" spans="1:10" x14ac:dyDescent="0.2">
      <c r="A36" s="177"/>
      <c r="B36" s="90"/>
      <c r="C36" s="90"/>
      <c r="D36" s="90"/>
      <c r="E36" s="90"/>
      <c r="F36" s="90"/>
      <c r="G36" s="90"/>
      <c r="H36" s="90"/>
      <c r="I36" s="90"/>
      <c r="J36" s="178"/>
    </row>
    <row r="37" spans="1:10" x14ac:dyDescent="0.2">
      <c r="A37" s="179"/>
      <c r="B37" s="180"/>
      <c r="C37" s="180"/>
      <c r="D37" s="180"/>
      <c r="E37" s="180"/>
      <c r="F37" s="180"/>
      <c r="G37" s="180"/>
      <c r="H37" s="180"/>
      <c r="I37" s="180"/>
      <c r="J37" s="181"/>
    </row>
  </sheetData>
  <mergeCells count="6">
    <mergeCell ref="A5:J5"/>
    <mergeCell ref="I3:J3"/>
    <mergeCell ref="I4:J4"/>
    <mergeCell ref="A1:J1"/>
    <mergeCell ref="A3:B3"/>
    <mergeCell ref="C3:G3"/>
  </mergeCells>
  <pageMargins left="0.45" right="0.95" top="0.5" bottom="0.5" header="0.3" footer="0.3"/>
  <pageSetup orientation="landscape" r:id="rId1"/>
  <headerFooter>
    <oddHeader>&amp;L &amp;CWORK PLAN / CUMULATIVE QUARTERLY REPORT</oddHeader>
    <oddFooter>&amp;C&amp;A</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FF00"/>
    <pageSetUpPr fitToPage="1"/>
  </sheetPr>
  <dimension ref="A1:J37"/>
  <sheetViews>
    <sheetView view="pageLayout" zoomScaleNormal="100" workbookViewId="0">
      <selection activeCell="P11" sqref="P11"/>
    </sheetView>
  </sheetViews>
  <sheetFormatPr defaultColWidth="8.85546875" defaultRowHeight="12.75" x14ac:dyDescent="0.2"/>
  <cols>
    <col min="1" max="1" width="10" style="86" customWidth="1"/>
    <col min="2" max="2" width="14.28515625" style="86" customWidth="1"/>
    <col min="3" max="3" width="14.7109375" style="86" customWidth="1"/>
    <col min="4" max="4" width="17.42578125" style="86" customWidth="1"/>
    <col min="5" max="5" width="10.7109375" style="86" customWidth="1"/>
    <col min="6" max="6" width="10" style="86" customWidth="1"/>
    <col min="7" max="7" width="13.140625" style="86" customWidth="1"/>
    <col min="8" max="8" width="12.7109375" style="86" customWidth="1"/>
    <col min="9" max="9" width="14.85546875" style="86" customWidth="1"/>
    <col min="10" max="10" width="14" style="86" customWidth="1"/>
    <col min="11" max="16384" width="8.85546875" style="86"/>
  </cols>
  <sheetData>
    <row r="1" spans="1:10" ht="18.75" x14ac:dyDescent="0.3">
      <c r="A1" s="762" t="s">
        <v>208</v>
      </c>
      <c r="B1" s="762"/>
      <c r="C1" s="762"/>
      <c r="D1" s="762"/>
      <c r="E1" s="762"/>
      <c r="F1" s="762"/>
      <c r="G1" s="762"/>
      <c r="H1" s="762"/>
      <c r="I1" s="762"/>
      <c r="J1" s="762"/>
    </row>
    <row r="3" spans="1:10" ht="21" customHeight="1" x14ac:dyDescent="0.2">
      <c r="A3" s="636" t="s">
        <v>72</v>
      </c>
      <c r="B3" s="636"/>
      <c r="C3" s="767"/>
      <c r="D3" s="767"/>
      <c r="E3" s="767"/>
      <c r="F3" s="767"/>
      <c r="G3" s="767"/>
      <c r="H3" s="145"/>
    </row>
    <row r="4" spans="1:10" ht="13.9" customHeight="1" x14ac:dyDescent="0.2">
      <c r="A4" s="175"/>
      <c r="B4" s="175"/>
      <c r="C4" s="174"/>
      <c r="D4" s="174"/>
      <c r="E4" s="174"/>
      <c r="F4" s="174"/>
      <c r="G4" s="174"/>
      <c r="H4" s="176"/>
    </row>
    <row r="6" spans="1:10" s="173" customFormat="1" ht="63.75" x14ac:dyDescent="0.2">
      <c r="A6" s="185" t="s">
        <v>126</v>
      </c>
      <c r="B6" s="186" t="s">
        <v>135</v>
      </c>
      <c r="C6" s="186" t="s">
        <v>119</v>
      </c>
      <c r="D6" s="186" t="s">
        <v>118</v>
      </c>
      <c r="E6" s="186" t="s">
        <v>120</v>
      </c>
      <c r="F6" s="186" t="s">
        <v>121</v>
      </c>
      <c r="G6" s="186" t="s">
        <v>130</v>
      </c>
      <c r="H6" s="186" t="s">
        <v>138</v>
      </c>
      <c r="I6" s="186" t="s">
        <v>136</v>
      </c>
      <c r="J6" s="186" t="s">
        <v>137</v>
      </c>
    </row>
    <row r="7" spans="1:10" x14ac:dyDescent="0.2">
      <c r="A7" s="177"/>
      <c r="B7" s="90"/>
      <c r="C7" s="90"/>
      <c r="D7" s="90"/>
      <c r="E7" s="90"/>
      <c r="F7" s="90"/>
      <c r="G7" s="90"/>
      <c r="H7" s="90"/>
      <c r="I7" s="90"/>
      <c r="J7" s="90"/>
    </row>
    <row r="8" spans="1:10" x14ac:dyDescent="0.2">
      <c r="A8" s="177"/>
      <c r="B8" s="90"/>
      <c r="C8" s="90"/>
      <c r="D8" s="90"/>
      <c r="E8" s="90"/>
      <c r="F8" s="90"/>
      <c r="G8" s="90"/>
      <c r="H8" s="90"/>
      <c r="I8" s="90"/>
      <c r="J8" s="90"/>
    </row>
    <row r="9" spans="1:10" x14ac:dyDescent="0.2">
      <c r="A9" s="177"/>
      <c r="B9" s="90"/>
      <c r="C9" s="90"/>
      <c r="D9" s="90"/>
      <c r="E9" s="90"/>
      <c r="F9" s="90"/>
      <c r="G9" s="90"/>
      <c r="H9" s="90"/>
      <c r="I9" s="90"/>
      <c r="J9" s="90"/>
    </row>
    <row r="10" spans="1:10" x14ac:dyDescent="0.2">
      <c r="A10" s="177"/>
      <c r="B10" s="90"/>
      <c r="C10" s="90"/>
      <c r="D10" s="90"/>
      <c r="E10" s="90"/>
      <c r="F10" s="90"/>
      <c r="G10" s="90"/>
      <c r="H10" s="90"/>
      <c r="I10" s="90"/>
      <c r="J10" s="90"/>
    </row>
    <row r="11" spans="1:10" x14ac:dyDescent="0.2">
      <c r="A11" s="177"/>
      <c r="B11" s="90"/>
      <c r="C11" s="90"/>
      <c r="D11" s="90"/>
      <c r="E11" s="90"/>
      <c r="F11" s="90"/>
      <c r="G11" s="90"/>
      <c r="H11" s="90"/>
      <c r="I11" s="90"/>
      <c r="J11" s="90"/>
    </row>
    <row r="12" spans="1:10" x14ac:dyDescent="0.2">
      <c r="A12" s="177"/>
      <c r="B12" s="90"/>
      <c r="C12" s="90"/>
      <c r="D12" s="90"/>
      <c r="E12" s="90"/>
      <c r="F12" s="90"/>
      <c r="G12" s="90"/>
      <c r="H12" s="90"/>
      <c r="I12" s="90"/>
      <c r="J12" s="90"/>
    </row>
    <row r="13" spans="1:10" x14ac:dyDescent="0.2">
      <c r="A13" s="177"/>
      <c r="B13" s="90"/>
      <c r="C13" s="90"/>
      <c r="D13" s="90"/>
      <c r="E13" s="90"/>
      <c r="F13" s="90"/>
      <c r="G13" s="90"/>
      <c r="H13" s="90"/>
      <c r="I13" s="90"/>
      <c r="J13" s="90"/>
    </row>
    <row r="14" spans="1:10" x14ac:dyDescent="0.2">
      <c r="A14" s="177"/>
      <c r="B14" s="90"/>
      <c r="C14" s="90"/>
      <c r="D14" s="90"/>
      <c r="E14" s="90"/>
      <c r="F14" s="90"/>
      <c r="G14" s="90"/>
      <c r="H14" s="90"/>
      <c r="I14" s="90"/>
      <c r="J14" s="90"/>
    </row>
    <row r="15" spans="1:10" x14ac:dyDescent="0.2">
      <c r="A15" s="177"/>
      <c r="B15" s="90"/>
      <c r="C15" s="90"/>
      <c r="D15" s="90"/>
      <c r="E15" s="90"/>
      <c r="F15" s="90"/>
      <c r="G15" s="90"/>
      <c r="H15" s="90"/>
      <c r="I15" s="90"/>
      <c r="J15" s="90"/>
    </row>
    <row r="16" spans="1:10" x14ac:dyDescent="0.2">
      <c r="A16" s="177"/>
      <c r="B16" s="90"/>
      <c r="C16" s="90"/>
      <c r="D16" s="90"/>
      <c r="E16" s="90"/>
      <c r="F16" s="90"/>
      <c r="G16" s="90"/>
      <c r="H16" s="90"/>
      <c r="I16" s="90"/>
      <c r="J16" s="90"/>
    </row>
    <row r="17" spans="1:10" x14ac:dyDescent="0.2">
      <c r="A17" s="177"/>
      <c r="B17" s="90"/>
      <c r="C17" s="90"/>
      <c r="D17" s="90"/>
      <c r="E17" s="90"/>
      <c r="F17" s="90"/>
      <c r="G17" s="90"/>
      <c r="H17" s="90"/>
      <c r="I17" s="90"/>
      <c r="J17" s="90"/>
    </row>
    <row r="18" spans="1:10" x14ac:dyDescent="0.2">
      <c r="A18" s="177"/>
      <c r="B18" s="90"/>
      <c r="C18" s="90"/>
      <c r="D18" s="90"/>
      <c r="E18" s="90"/>
      <c r="F18" s="90"/>
      <c r="G18" s="90"/>
      <c r="H18" s="90"/>
      <c r="I18" s="90"/>
      <c r="J18" s="90"/>
    </row>
    <row r="19" spans="1:10" x14ac:dyDescent="0.2">
      <c r="A19" s="177"/>
      <c r="B19" s="90"/>
      <c r="C19" s="90"/>
      <c r="D19" s="90"/>
      <c r="E19" s="90"/>
      <c r="F19" s="90"/>
      <c r="G19" s="90"/>
      <c r="H19" s="90"/>
      <c r="I19" s="90"/>
      <c r="J19" s="90"/>
    </row>
    <row r="20" spans="1:10" x14ac:dyDescent="0.2">
      <c r="A20" s="177"/>
      <c r="B20" s="90"/>
      <c r="C20" s="90"/>
      <c r="D20" s="90"/>
      <c r="E20" s="90"/>
      <c r="F20" s="90"/>
      <c r="G20" s="90"/>
      <c r="H20" s="90"/>
      <c r="I20" s="90"/>
      <c r="J20" s="90"/>
    </row>
    <row r="21" spans="1:10" x14ac:dyDescent="0.2">
      <c r="A21" s="177"/>
      <c r="B21" s="90"/>
      <c r="C21" s="90"/>
      <c r="D21" s="90"/>
      <c r="E21" s="90"/>
      <c r="F21" s="90"/>
      <c r="G21" s="90"/>
      <c r="H21" s="90"/>
      <c r="I21" s="90"/>
      <c r="J21" s="90"/>
    </row>
    <row r="22" spans="1:10" x14ac:dyDescent="0.2">
      <c r="A22" s="177"/>
      <c r="B22" s="90"/>
      <c r="C22" s="90"/>
      <c r="D22" s="90"/>
      <c r="E22" s="90"/>
      <c r="F22" s="90"/>
      <c r="G22" s="90"/>
      <c r="H22" s="90"/>
      <c r="I22" s="90"/>
      <c r="J22" s="90"/>
    </row>
    <row r="23" spans="1:10" x14ac:dyDescent="0.2">
      <c r="A23" s="177"/>
      <c r="B23" s="90"/>
      <c r="C23" s="90"/>
      <c r="D23" s="90"/>
      <c r="E23" s="90"/>
      <c r="F23" s="90"/>
      <c r="G23" s="90"/>
      <c r="H23" s="90"/>
      <c r="I23" s="90"/>
      <c r="J23" s="90"/>
    </row>
    <row r="24" spans="1:10" x14ac:dyDescent="0.2">
      <c r="A24" s="177"/>
      <c r="B24" s="90"/>
      <c r="C24" s="90"/>
      <c r="D24" s="90"/>
      <c r="E24" s="90"/>
      <c r="F24" s="90"/>
      <c r="G24" s="90"/>
      <c r="H24" s="90"/>
      <c r="I24" s="90"/>
      <c r="J24" s="90"/>
    </row>
    <row r="25" spans="1:10" x14ac:dyDescent="0.2">
      <c r="A25" s="177"/>
      <c r="B25" s="90"/>
      <c r="C25" s="90"/>
      <c r="D25" s="90"/>
      <c r="E25" s="90"/>
      <c r="F25" s="90"/>
      <c r="G25" s="90"/>
      <c r="H25" s="90"/>
      <c r="I25" s="90"/>
      <c r="J25" s="90"/>
    </row>
    <row r="26" spans="1:10" x14ac:dyDescent="0.2">
      <c r="A26" s="177"/>
      <c r="B26" s="90"/>
      <c r="C26" s="90"/>
      <c r="D26" s="90"/>
      <c r="E26" s="90"/>
      <c r="F26" s="90"/>
      <c r="G26" s="90"/>
      <c r="H26" s="90"/>
      <c r="I26" s="90"/>
      <c r="J26" s="90"/>
    </row>
    <row r="27" spans="1:10" x14ac:dyDescent="0.2">
      <c r="A27" s="177"/>
      <c r="B27" s="90"/>
      <c r="C27" s="90"/>
      <c r="D27" s="90"/>
      <c r="E27" s="90"/>
      <c r="F27" s="90"/>
      <c r="G27" s="90"/>
      <c r="H27" s="90"/>
      <c r="I27" s="90"/>
      <c r="J27" s="90"/>
    </row>
    <row r="28" spans="1:10" x14ac:dyDescent="0.2">
      <c r="A28" s="177"/>
      <c r="B28" s="90"/>
      <c r="C28" s="90"/>
      <c r="D28" s="90"/>
      <c r="E28" s="90"/>
      <c r="F28" s="90"/>
      <c r="G28" s="90"/>
      <c r="H28" s="90"/>
      <c r="I28" s="90"/>
      <c r="J28" s="90"/>
    </row>
    <row r="29" spans="1:10" x14ac:dyDescent="0.2">
      <c r="A29" s="177"/>
      <c r="B29" s="90"/>
      <c r="C29" s="90"/>
      <c r="D29" s="90"/>
      <c r="E29" s="90"/>
      <c r="F29" s="90"/>
      <c r="G29" s="90"/>
      <c r="H29" s="90"/>
      <c r="I29" s="90"/>
      <c r="J29" s="90"/>
    </row>
    <row r="30" spans="1:10" x14ac:dyDescent="0.2">
      <c r="A30" s="177"/>
      <c r="B30" s="90"/>
      <c r="C30" s="90"/>
      <c r="D30" s="90"/>
      <c r="E30" s="90"/>
      <c r="F30" s="90"/>
      <c r="G30" s="90"/>
      <c r="H30" s="90"/>
      <c r="I30" s="90"/>
      <c r="J30" s="90"/>
    </row>
    <row r="31" spans="1:10" x14ac:dyDescent="0.2">
      <c r="A31" s="177"/>
      <c r="B31" s="90"/>
      <c r="C31" s="90"/>
      <c r="D31" s="90"/>
      <c r="E31" s="90"/>
      <c r="F31" s="90"/>
      <c r="G31" s="90"/>
      <c r="H31" s="90"/>
      <c r="I31" s="90"/>
      <c r="J31" s="90"/>
    </row>
    <row r="32" spans="1:10" x14ac:dyDescent="0.2">
      <c r="A32" s="177"/>
      <c r="B32" s="90"/>
      <c r="C32" s="90"/>
      <c r="D32" s="90"/>
      <c r="E32" s="90"/>
      <c r="F32" s="90"/>
      <c r="G32" s="90"/>
      <c r="H32" s="90"/>
      <c r="I32" s="90"/>
      <c r="J32" s="90"/>
    </row>
    <row r="35" spans="2:9" x14ac:dyDescent="0.2">
      <c r="B35" s="768" t="s">
        <v>148</v>
      </c>
      <c r="C35" s="768"/>
      <c r="D35" s="768"/>
      <c r="E35" s="768"/>
      <c r="F35" s="768"/>
      <c r="G35" s="768"/>
      <c r="H35" s="768"/>
      <c r="I35" s="768"/>
    </row>
    <row r="36" spans="2:9" x14ac:dyDescent="0.2">
      <c r="B36" s="768"/>
      <c r="C36" s="768"/>
      <c r="D36" s="768"/>
      <c r="E36" s="768"/>
      <c r="F36" s="768"/>
      <c r="G36" s="768"/>
      <c r="H36" s="768"/>
      <c r="I36" s="768"/>
    </row>
    <row r="37" spans="2:9" x14ac:dyDescent="0.2">
      <c r="B37" s="768"/>
      <c r="C37" s="768"/>
      <c r="D37" s="768"/>
      <c r="E37" s="768"/>
      <c r="F37" s="768"/>
      <c r="G37" s="768"/>
      <c r="H37" s="768"/>
      <c r="I37" s="768"/>
    </row>
  </sheetData>
  <mergeCells count="4">
    <mergeCell ref="B35:I37"/>
    <mergeCell ref="A1:J1"/>
    <mergeCell ref="A3:B3"/>
    <mergeCell ref="C3:G3"/>
  </mergeCells>
  <pageMargins left="0.45" right="0.45" top="0.5" bottom="0.5" header="0.3" footer="0.3"/>
  <pageSetup scale="99" fitToHeight="0" orientation="landscape" r:id="rId1"/>
  <headerFooter>
    <oddHeader>&amp;L &amp;CWORK PLAN / CUMULATIVE QUARTERLY REPORT</oddHeader>
    <oddFooter>&amp;C&amp;A</oddFooter>
  </headerFooter>
  <tableParts count="1">
    <tablePart r:id="rId2"/>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FFFF00"/>
    <pageSetUpPr fitToPage="1"/>
  </sheetPr>
  <dimension ref="A1:K33"/>
  <sheetViews>
    <sheetView view="pageLayout" zoomScale="90" zoomScaleNormal="100" zoomScalePageLayoutView="90" workbookViewId="0">
      <selection activeCell="F17" sqref="F17"/>
    </sheetView>
  </sheetViews>
  <sheetFormatPr defaultColWidth="8.85546875" defaultRowHeight="12.75" x14ac:dyDescent="0.2"/>
  <cols>
    <col min="1" max="1" width="3.28515625" style="153" customWidth="1"/>
    <col min="2" max="2" width="17.7109375" style="86" customWidth="1"/>
    <col min="3" max="3" width="18.5703125" style="86" customWidth="1"/>
    <col min="4" max="4" width="12.7109375" style="86" customWidth="1"/>
    <col min="5" max="5" width="21.42578125" style="86" customWidth="1"/>
    <col min="6" max="6" width="33.28515625" style="86" customWidth="1"/>
    <col min="7" max="7" width="14.42578125" style="86" customWidth="1"/>
    <col min="8" max="9" width="12.28515625" style="86" customWidth="1"/>
    <col min="10" max="10" width="8.85546875" style="86"/>
    <col min="11" max="11" width="36.28515625" style="86" customWidth="1"/>
    <col min="12" max="16384" width="8.85546875" style="86"/>
  </cols>
  <sheetData>
    <row r="1" spans="1:11" ht="28.15" customHeight="1" x14ac:dyDescent="0.2">
      <c r="A1" s="769" t="s">
        <v>124</v>
      </c>
      <c r="B1" s="769"/>
      <c r="C1" s="769"/>
      <c r="D1" s="769"/>
      <c r="E1" s="769"/>
      <c r="F1" s="769"/>
      <c r="G1" s="769"/>
      <c r="H1" s="769"/>
      <c r="I1" s="769"/>
      <c r="J1" s="769"/>
    </row>
    <row r="2" spans="1:11" ht="14.45" customHeight="1" x14ac:dyDescent="0.2">
      <c r="A2" s="149"/>
      <c r="B2" s="149"/>
      <c r="C2" s="149"/>
      <c r="D2" s="149"/>
      <c r="E2" s="149"/>
      <c r="F2" s="149"/>
      <c r="G2" s="149"/>
      <c r="H2" s="149"/>
      <c r="I2" s="149"/>
      <c r="J2" s="149"/>
    </row>
    <row r="3" spans="1:11" ht="25.5" x14ac:dyDescent="0.2">
      <c r="A3" s="152"/>
      <c r="B3" s="150" t="s">
        <v>1</v>
      </c>
      <c r="C3" s="150" t="s">
        <v>2</v>
      </c>
      <c r="D3" s="150" t="s">
        <v>3</v>
      </c>
      <c r="E3" s="150" t="s">
        <v>14</v>
      </c>
      <c r="F3" s="150" t="s">
        <v>6</v>
      </c>
      <c r="G3" s="151" t="s">
        <v>7</v>
      </c>
      <c r="H3" s="150" t="s">
        <v>5</v>
      </c>
      <c r="I3" s="150" t="s">
        <v>75</v>
      </c>
    </row>
    <row r="4" spans="1:11" x14ac:dyDescent="0.2">
      <c r="A4" s="152">
        <v>1</v>
      </c>
      <c r="B4" s="108"/>
      <c r="C4" s="109"/>
      <c r="D4" s="95"/>
      <c r="E4" s="96"/>
      <c r="F4" s="198"/>
      <c r="G4" s="97"/>
      <c r="H4" s="98"/>
      <c r="I4" s="98"/>
    </row>
    <row r="5" spans="1:11" x14ac:dyDescent="0.2">
      <c r="A5" s="152">
        <v>2</v>
      </c>
      <c r="B5" s="94"/>
      <c r="C5" s="109"/>
      <c r="D5" s="95"/>
      <c r="E5" s="96"/>
      <c r="F5" s="198"/>
      <c r="G5" s="97"/>
      <c r="H5" s="98"/>
      <c r="I5" s="98"/>
    </row>
    <row r="6" spans="1:11" x14ac:dyDescent="0.2">
      <c r="A6" s="152">
        <v>3</v>
      </c>
      <c r="B6" s="94"/>
      <c r="C6" s="94"/>
      <c r="D6" s="99"/>
      <c r="E6" s="96"/>
      <c r="F6" s="198"/>
      <c r="G6" s="100"/>
      <c r="H6" s="101"/>
      <c r="I6" s="101"/>
    </row>
    <row r="7" spans="1:11" x14ac:dyDescent="0.2">
      <c r="A7" s="152">
        <v>4</v>
      </c>
      <c r="B7" s="94"/>
      <c r="C7" s="90"/>
      <c r="D7" s="99"/>
      <c r="E7" s="96"/>
      <c r="F7" s="198"/>
      <c r="G7" s="102"/>
      <c r="H7" s="101"/>
      <c r="I7" s="101"/>
    </row>
    <row r="8" spans="1:11" x14ac:dyDescent="0.2">
      <c r="A8" s="152">
        <v>5</v>
      </c>
      <c r="B8" s="94"/>
      <c r="C8" s="90"/>
      <c r="D8" s="103"/>
      <c r="E8" s="96"/>
      <c r="F8" s="198"/>
      <c r="G8" s="102"/>
      <c r="H8" s="101"/>
      <c r="I8" s="101"/>
    </row>
    <row r="9" spans="1:11" x14ac:dyDescent="0.2">
      <c r="A9" s="152">
        <v>6</v>
      </c>
      <c r="B9" s="94"/>
      <c r="C9" s="90"/>
      <c r="D9" s="103"/>
      <c r="E9" s="96"/>
      <c r="F9" s="198"/>
      <c r="G9" s="102"/>
      <c r="H9" s="101"/>
      <c r="I9" s="101"/>
      <c r="K9" s="104"/>
    </row>
    <row r="10" spans="1:11" x14ac:dyDescent="0.2">
      <c r="A10" s="152">
        <v>7</v>
      </c>
      <c r="B10" s="94"/>
      <c r="C10" s="94"/>
      <c r="D10" s="95"/>
      <c r="E10" s="96"/>
      <c r="F10" s="198"/>
      <c r="G10" s="97"/>
      <c r="H10" s="98"/>
      <c r="I10" s="98"/>
    </row>
    <row r="11" spans="1:11" x14ac:dyDescent="0.2">
      <c r="A11" s="152">
        <v>8</v>
      </c>
      <c r="B11" s="94"/>
      <c r="C11" s="90"/>
      <c r="D11" s="103"/>
      <c r="E11" s="96"/>
      <c r="F11" s="198"/>
      <c r="G11" s="102"/>
      <c r="H11" s="101"/>
      <c r="I11" s="101"/>
    </row>
    <row r="12" spans="1:11" x14ac:dyDescent="0.2">
      <c r="A12" s="152">
        <v>9</v>
      </c>
      <c r="B12" s="94"/>
      <c r="C12" s="90"/>
      <c r="D12" s="103"/>
      <c r="E12" s="96"/>
      <c r="F12" s="198"/>
      <c r="G12" s="102"/>
      <c r="H12" s="105"/>
      <c r="I12" s="105"/>
    </row>
    <row r="13" spans="1:11" x14ac:dyDescent="0.2">
      <c r="A13" s="152">
        <v>10</v>
      </c>
      <c r="B13" s="94"/>
      <c r="C13" s="90"/>
      <c r="D13" s="103"/>
      <c r="E13" s="96"/>
      <c r="F13" s="198"/>
      <c r="G13" s="102"/>
      <c r="H13" s="105"/>
      <c r="I13" s="105"/>
    </row>
    <row r="14" spans="1:11" x14ac:dyDescent="0.2">
      <c r="A14" s="152">
        <v>11</v>
      </c>
      <c r="B14" s="94"/>
      <c r="C14" s="90"/>
      <c r="D14" s="101"/>
      <c r="E14" s="96"/>
      <c r="F14" s="198"/>
      <c r="G14" s="102"/>
      <c r="H14" s="105"/>
      <c r="I14" s="105"/>
    </row>
    <row r="15" spans="1:11" x14ac:dyDescent="0.2">
      <c r="A15" s="152">
        <v>12</v>
      </c>
      <c r="B15" s="94"/>
      <c r="C15" s="94"/>
      <c r="D15" s="95"/>
      <c r="E15" s="96"/>
      <c r="F15" s="198"/>
      <c r="G15" s="97"/>
      <c r="H15" s="98"/>
      <c r="I15" s="98"/>
    </row>
    <row r="16" spans="1:11" x14ac:dyDescent="0.2">
      <c r="A16" s="152">
        <v>13</v>
      </c>
      <c r="B16" s="94"/>
      <c r="C16" s="94"/>
      <c r="D16" s="95"/>
      <c r="E16" s="96"/>
      <c r="F16" s="198"/>
      <c r="G16" s="97"/>
      <c r="H16" s="106"/>
      <c r="I16" s="106"/>
    </row>
    <row r="17" spans="1:9" x14ac:dyDescent="0.2">
      <c r="A17" s="152">
        <v>14</v>
      </c>
      <c r="B17" s="94"/>
      <c r="C17" s="94"/>
      <c r="D17" s="95"/>
      <c r="E17" s="96"/>
      <c r="F17" s="198"/>
      <c r="G17" s="97"/>
      <c r="H17" s="98"/>
      <c r="I17" s="98"/>
    </row>
    <row r="18" spans="1:9" x14ac:dyDescent="0.2">
      <c r="A18" s="152">
        <v>15</v>
      </c>
      <c r="B18" s="94"/>
      <c r="C18" s="94"/>
      <c r="D18" s="99"/>
      <c r="E18" s="96"/>
      <c r="F18" s="198"/>
      <c r="G18" s="97"/>
      <c r="H18" s="98"/>
      <c r="I18" s="98"/>
    </row>
    <row r="19" spans="1:9" x14ac:dyDescent="0.2">
      <c r="A19" s="152">
        <v>16</v>
      </c>
      <c r="B19" s="94"/>
      <c r="C19" s="94"/>
      <c r="D19" s="99"/>
      <c r="E19" s="96"/>
      <c r="F19" s="198"/>
      <c r="G19" s="97"/>
      <c r="H19" s="98"/>
      <c r="I19" s="98"/>
    </row>
    <row r="20" spans="1:9" x14ac:dyDescent="0.2">
      <c r="A20" s="152">
        <v>17</v>
      </c>
      <c r="B20" s="94"/>
      <c r="C20" s="94"/>
      <c r="D20" s="95"/>
      <c r="E20" s="96"/>
      <c r="F20" s="198"/>
      <c r="G20" s="97"/>
      <c r="H20" s="98"/>
      <c r="I20" s="98"/>
    </row>
    <row r="21" spans="1:9" x14ac:dyDescent="0.2">
      <c r="A21" s="152">
        <v>18</v>
      </c>
      <c r="B21" s="94"/>
      <c r="C21" s="94"/>
      <c r="D21" s="99"/>
      <c r="E21" s="96"/>
      <c r="F21" s="198"/>
      <c r="G21" s="97"/>
      <c r="H21" s="98"/>
      <c r="I21" s="98"/>
    </row>
    <row r="22" spans="1:9" x14ac:dyDescent="0.2">
      <c r="A22" s="152">
        <v>19</v>
      </c>
      <c r="B22" s="94"/>
      <c r="C22" s="94"/>
      <c r="D22" s="95"/>
      <c r="E22" s="96"/>
      <c r="F22" s="198"/>
      <c r="G22" s="97"/>
      <c r="H22" s="98"/>
      <c r="I22" s="98"/>
    </row>
    <row r="23" spans="1:9" x14ac:dyDescent="0.2">
      <c r="A23" s="152">
        <v>20</v>
      </c>
      <c r="B23" s="94"/>
      <c r="C23" s="94"/>
      <c r="D23" s="95"/>
      <c r="E23" s="96"/>
      <c r="F23" s="198"/>
      <c r="G23" s="97"/>
      <c r="H23" s="98"/>
      <c r="I23" s="98"/>
    </row>
    <row r="24" spans="1:9" x14ac:dyDescent="0.2">
      <c r="A24" s="152">
        <v>21</v>
      </c>
      <c r="B24" s="94"/>
      <c r="C24" s="94"/>
      <c r="D24" s="95"/>
      <c r="E24" s="96"/>
      <c r="F24" s="198"/>
      <c r="G24" s="97"/>
      <c r="H24" s="98"/>
      <c r="I24" s="98"/>
    </row>
    <row r="25" spans="1:9" x14ac:dyDescent="0.2">
      <c r="A25" s="152">
        <v>22</v>
      </c>
      <c r="B25" s="94"/>
      <c r="C25" s="94"/>
      <c r="D25" s="95"/>
      <c r="E25" s="96"/>
      <c r="F25" s="198"/>
      <c r="G25" s="97"/>
      <c r="H25" s="98"/>
      <c r="I25" s="98"/>
    </row>
    <row r="26" spans="1:9" x14ac:dyDescent="0.2">
      <c r="A26" s="152">
        <v>23</v>
      </c>
      <c r="B26" s="94"/>
      <c r="C26" s="94"/>
      <c r="D26" s="95"/>
      <c r="E26" s="96"/>
      <c r="F26" s="198"/>
      <c r="G26" s="97"/>
      <c r="H26" s="98"/>
      <c r="I26" s="98"/>
    </row>
    <row r="27" spans="1:9" x14ac:dyDescent="0.2">
      <c r="A27" s="152">
        <v>24</v>
      </c>
      <c r="B27" s="94"/>
      <c r="C27" s="94"/>
      <c r="D27" s="95"/>
      <c r="E27" s="96"/>
      <c r="F27" s="198"/>
      <c r="G27" s="97"/>
      <c r="H27" s="98"/>
      <c r="I27" s="98"/>
    </row>
    <row r="28" spans="1:9" x14ac:dyDescent="0.2">
      <c r="A28" s="152">
        <v>25</v>
      </c>
      <c r="B28" s="94"/>
      <c r="C28" s="94"/>
      <c r="D28" s="95"/>
      <c r="E28" s="96"/>
      <c r="F28" s="198"/>
      <c r="G28" s="97"/>
      <c r="H28" s="98"/>
      <c r="I28" s="98"/>
    </row>
    <row r="29" spans="1:9" x14ac:dyDescent="0.2">
      <c r="A29" s="152">
        <v>26</v>
      </c>
      <c r="B29" s="94"/>
      <c r="C29" s="94"/>
      <c r="D29" s="95"/>
      <c r="E29" s="96"/>
      <c r="F29" s="198"/>
      <c r="G29" s="97"/>
      <c r="H29" s="98"/>
      <c r="I29" s="98"/>
    </row>
    <row r="30" spans="1:9" x14ac:dyDescent="0.2">
      <c r="A30" s="152">
        <v>27</v>
      </c>
      <c r="B30" s="94"/>
      <c r="C30" s="94"/>
      <c r="D30" s="95"/>
      <c r="E30" s="96"/>
      <c r="F30" s="198"/>
      <c r="G30" s="97"/>
      <c r="H30" s="98"/>
      <c r="I30" s="98"/>
    </row>
    <row r="31" spans="1:9" x14ac:dyDescent="0.2">
      <c r="A31" s="152">
        <v>28</v>
      </c>
      <c r="B31" s="94"/>
      <c r="C31" s="94"/>
      <c r="D31" s="95"/>
      <c r="E31" s="96"/>
      <c r="F31" s="198"/>
      <c r="G31" s="97"/>
      <c r="H31" s="106"/>
      <c r="I31" s="106"/>
    </row>
    <row r="32" spans="1:9" x14ac:dyDescent="0.2">
      <c r="A32" s="152">
        <v>29</v>
      </c>
      <c r="B32" s="107"/>
      <c r="C32" s="94"/>
      <c r="D32" s="95"/>
      <c r="E32" s="96"/>
      <c r="F32" s="198"/>
      <c r="G32" s="97"/>
      <c r="H32" s="98"/>
      <c r="I32" s="98"/>
    </row>
    <row r="33" spans="1:9" x14ac:dyDescent="0.2">
      <c r="A33" s="152">
        <v>30</v>
      </c>
      <c r="B33" s="107"/>
      <c r="C33" s="94"/>
      <c r="D33" s="95"/>
      <c r="E33" s="96"/>
      <c r="F33" s="198"/>
      <c r="G33" s="97"/>
      <c r="H33" s="98"/>
      <c r="I33" s="98"/>
    </row>
  </sheetData>
  <mergeCells count="1">
    <mergeCell ref="A1:J1"/>
  </mergeCells>
  <pageMargins left="0.7" right="0.7" top="0.75" bottom="0.75" header="0.3" footer="0.3"/>
  <pageSetup scale="80" fitToHeight="0" orientation="landscape" r:id="rId1"/>
  <headerFooter>
    <oddHeader>&amp;L &amp;CWORK PLAN / CUMULATIVE QUARTERLY REPORT</oddHeader>
    <oddFooter>&amp;C&amp;A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tabColor rgb="FFFFFF00"/>
    <pageSetUpPr fitToPage="1"/>
  </sheetPr>
  <dimension ref="A1:G52"/>
  <sheetViews>
    <sheetView view="pageLayout" zoomScaleNormal="100" workbookViewId="0">
      <selection activeCell="B8" sqref="B8"/>
    </sheetView>
  </sheetViews>
  <sheetFormatPr defaultColWidth="8.85546875" defaultRowHeight="12.75" x14ac:dyDescent="0.2"/>
  <cols>
    <col min="1" max="1" width="20.28515625" style="86" customWidth="1"/>
    <col min="2" max="3" width="23.7109375" style="86" customWidth="1"/>
    <col min="4" max="4" width="36.42578125" style="86" customWidth="1"/>
    <col min="5" max="5" width="15.42578125" style="86" customWidth="1"/>
    <col min="6" max="6" width="10.7109375" style="86" customWidth="1"/>
    <col min="7" max="7" width="23.140625" style="86" customWidth="1"/>
    <col min="8" max="16384" width="8.85546875" style="86"/>
  </cols>
  <sheetData>
    <row r="1" spans="1:7" ht="18.75" x14ac:dyDescent="0.3">
      <c r="A1" s="762" t="s">
        <v>277</v>
      </c>
      <c r="B1" s="762"/>
      <c r="C1" s="762"/>
      <c r="D1" s="762"/>
      <c r="E1" s="762"/>
      <c r="F1" s="762"/>
      <c r="G1" s="762"/>
    </row>
    <row r="2" spans="1:7" ht="18.75" x14ac:dyDescent="0.3">
      <c r="A2" s="770" t="s">
        <v>72</v>
      </c>
      <c r="B2" s="771"/>
      <c r="C2" s="772"/>
      <c r="D2" s="773"/>
      <c r="E2" s="774"/>
    </row>
    <row r="3" spans="1:7" ht="9" customHeight="1" x14ac:dyDescent="0.2"/>
    <row r="4" spans="1:7" s="173" customFormat="1" ht="36" x14ac:dyDescent="0.2">
      <c r="A4" s="185" t="s">
        <v>143</v>
      </c>
      <c r="B4" s="186" t="s">
        <v>135</v>
      </c>
      <c r="C4" s="186" t="s">
        <v>98</v>
      </c>
      <c r="D4" s="186" t="s">
        <v>144</v>
      </c>
      <c r="E4" s="186" t="s">
        <v>146</v>
      </c>
      <c r="F4" s="196" t="s">
        <v>145</v>
      </c>
      <c r="G4" s="110" t="s">
        <v>25</v>
      </c>
    </row>
    <row r="5" spans="1:7" x14ac:dyDescent="0.2">
      <c r="A5" s="90"/>
      <c r="B5" s="90"/>
      <c r="C5" s="90"/>
      <c r="D5" s="90"/>
      <c r="E5" s="90"/>
      <c r="F5" s="90"/>
      <c r="G5" s="26">
        <f>SUM(F5*24.14)</f>
        <v>0</v>
      </c>
    </row>
    <row r="6" spans="1:7" x14ac:dyDescent="0.2">
      <c r="A6" s="177"/>
      <c r="B6" s="90"/>
      <c r="C6" s="90"/>
      <c r="D6" s="90"/>
      <c r="E6" s="90"/>
      <c r="F6" s="90"/>
      <c r="G6" s="26">
        <f t="shared" ref="G6:G36" si="0">SUM(F6*24.14)</f>
        <v>0</v>
      </c>
    </row>
    <row r="7" spans="1:7" x14ac:dyDescent="0.2">
      <c r="A7" s="177"/>
      <c r="B7" s="90"/>
      <c r="C7" s="90"/>
      <c r="D7" s="90"/>
      <c r="E7" s="90"/>
      <c r="F7" s="90"/>
      <c r="G7" s="26">
        <f t="shared" si="0"/>
        <v>0</v>
      </c>
    </row>
    <row r="8" spans="1:7" x14ac:dyDescent="0.2">
      <c r="A8" s="177"/>
      <c r="B8" s="90"/>
      <c r="C8" s="90"/>
      <c r="D8" s="90"/>
      <c r="E8" s="90"/>
      <c r="F8" s="90"/>
      <c r="G8" s="26">
        <f t="shared" si="0"/>
        <v>0</v>
      </c>
    </row>
    <row r="9" spans="1:7" x14ac:dyDescent="0.2">
      <c r="A9" s="177"/>
      <c r="B9" s="90"/>
      <c r="C9" s="90"/>
      <c r="D9" s="90"/>
      <c r="E9" s="90"/>
      <c r="F9" s="90"/>
      <c r="G9" s="26">
        <f t="shared" si="0"/>
        <v>0</v>
      </c>
    </row>
    <row r="10" spans="1:7" x14ac:dyDescent="0.2">
      <c r="A10" s="177"/>
      <c r="B10" s="90"/>
      <c r="C10" s="90"/>
      <c r="D10" s="90"/>
      <c r="E10" s="90"/>
      <c r="F10" s="90"/>
      <c r="G10" s="26">
        <f t="shared" si="0"/>
        <v>0</v>
      </c>
    </row>
    <row r="11" spans="1:7" x14ac:dyDescent="0.2">
      <c r="A11" s="177"/>
      <c r="B11" s="90"/>
      <c r="C11" s="90"/>
      <c r="D11" s="90"/>
      <c r="E11" s="90"/>
      <c r="F11" s="90"/>
      <c r="G11" s="26">
        <f t="shared" si="0"/>
        <v>0</v>
      </c>
    </row>
    <row r="12" spans="1:7" x14ac:dyDescent="0.2">
      <c r="A12" s="177"/>
      <c r="B12" s="90"/>
      <c r="C12" s="90"/>
      <c r="D12" s="90"/>
      <c r="E12" s="90"/>
      <c r="F12" s="90"/>
      <c r="G12" s="26">
        <f t="shared" si="0"/>
        <v>0</v>
      </c>
    </row>
    <row r="13" spans="1:7" x14ac:dyDescent="0.2">
      <c r="A13" s="177"/>
      <c r="B13" s="90"/>
      <c r="C13" s="90"/>
      <c r="D13" s="90"/>
      <c r="E13" s="90"/>
      <c r="F13" s="90"/>
      <c r="G13" s="26">
        <f t="shared" si="0"/>
        <v>0</v>
      </c>
    </row>
    <row r="14" spans="1:7" x14ac:dyDescent="0.2">
      <c r="A14" s="177"/>
      <c r="B14" s="90"/>
      <c r="C14" s="90"/>
      <c r="D14" s="90"/>
      <c r="E14" s="90"/>
      <c r="F14" s="90"/>
      <c r="G14" s="26">
        <f t="shared" si="0"/>
        <v>0</v>
      </c>
    </row>
    <row r="15" spans="1:7" x14ac:dyDescent="0.2">
      <c r="A15" s="177"/>
      <c r="B15" s="90"/>
      <c r="C15" s="90"/>
      <c r="D15" s="90"/>
      <c r="E15" s="90"/>
      <c r="F15" s="90"/>
      <c r="G15" s="26">
        <f t="shared" si="0"/>
        <v>0</v>
      </c>
    </row>
    <row r="16" spans="1:7" x14ac:dyDescent="0.2">
      <c r="A16" s="177"/>
      <c r="B16" s="90"/>
      <c r="C16" s="90"/>
      <c r="D16" s="90"/>
      <c r="E16" s="90"/>
      <c r="F16" s="90"/>
      <c r="G16" s="26">
        <f t="shared" si="0"/>
        <v>0</v>
      </c>
    </row>
    <row r="17" spans="1:7" x14ac:dyDescent="0.2">
      <c r="A17" s="177"/>
      <c r="B17" s="90"/>
      <c r="C17" s="90"/>
      <c r="D17" s="90"/>
      <c r="E17" s="90"/>
      <c r="F17" s="90"/>
      <c r="G17" s="26">
        <f t="shared" si="0"/>
        <v>0</v>
      </c>
    </row>
    <row r="18" spans="1:7" x14ac:dyDescent="0.2">
      <c r="A18" s="177"/>
      <c r="B18" s="90"/>
      <c r="C18" s="90"/>
      <c r="D18" s="90"/>
      <c r="E18" s="90"/>
      <c r="F18" s="90"/>
      <c r="G18" s="26">
        <f t="shared" si="0"/>
        <v>0</v>
      </c>
    </row>
    <row r="19" spans="1:7" x14ac:dyDescent="0.2">
      <c r="A19" s="177"/>
      <c r="B19" s="90"/>
      <c r="C19" s="90"/>
      <c r="D19" s="90"/>
      <c r="E19" s="90"/>
      <c r="F19" s="90"/>
      <c r="G19" s="26">
        <f t="shared" si="0"/>
        <v>0</v>
      </c>
    </row>
    <row r="20" spans="1:7" x14ac:dyDescent="0.2">
      <c r="A20" s="177"/>
      <c r="B20" s="90"/>
      <c r="C20" s="90"/>
      <c r="D20" s="90"/>
      <c r="E20" s="90"/>
      <c r="F20" s="90"/>
      <c r="G20" s="26">
        <f t="shared" si="0"/>
        <v>0</v>
      </c>
    </row>
    <row r="21" spans="1:7" x14ac:dyDescent="0.2">
      <c r="A21" s="177"/>
      <c r="B21" s="90"/>
      <c r="C21" s="90"/>
      <c r="D21" s="90"/>
      <c r="E21" s="90"/>
      <c r="F21" s="90"/>
      <c r="G21" s="26">
        <f t="shared" si="0"/>
        <v>0</v>
      </c>
    </row>
    <row r="22" spans="1:7" x14ac:dyDescent="0.2">
      <c r="A22" s="177"/>
      <c r="B22" s="90"/>
      <c r="C22" s="90"/>
      <c r="D22" s="90"/>
      <c r="E22" s="90"/>
      <c r="F22" s="90"/>
      <c r="G22" s="26">
        <f t="shared" si="0"/>
        <v>0</v>
      </c>
    </row>
    <row r="23" spans="1:7" x14ac:dyDescent="0.2">
      <c r="A23" s="177"/>
      <c r="B23" s="90"/>
      <c r="C23" s="90"/>
      <c r="D23" s="90"/>
      <c r="E23" s="90"/>
      <c r="F23" s="90"/>
      <c r="G23" s="26">
        <f t="shared" si="0"/>
        <v>0</v>
      </c>
    </row>
    <row r="24" spans="1:7" x14ac:dyDescent="0.2">
      <c r="A24" s="177"/>
      <c r="B24" s="90"/>
      <c r="C24" s="90"/>
      <c r="D24" s="90"/>
      <c r="E24" s="90"/>
      <c r="F24" s="90"/>
      <c r="G24" s="26">
        <f t="shared" si="0"/>
        <v>0</v>
      </c>
    </row>
    <row r="25" spans="1:7" x14ac:dyDescent="0.2">
      <c r="A25" s="177"/>
      <c r="B25" s="90"/>
      <c r="C25" s="90"/>
      <c r="D25" s="90"/>
      <c r="E25" s="90"/>
      <c r="F25" s="90"/>
      <c r="G25" s="26">
        <f t="shared" si="0"/>
        <v>0</v>
      </c>
    </row>
    <row r="26" spans="1:7" x14ac:dyDescent="0.2">
      <c r="A26" s="177"/>
      <c r="B26" s="90"/>
      <c r="C26" s="90"/>
      <c r="D26" s="90"/>
      <c r="E26" s="90"/>
      <c r="F26" s="90"/>
      <c r="G26" s="26">
        <f t="shared" si="0"/>
        <v>0</v>
      </c>
    </row>
    <row r="27" spans="1:7" x14ac:dyDescent="0.2">
      <c r="A27" s="177"/>
      <c r="B27" s="90"/>
      <c r="C27" s="90"/>
      <c r="D27" s="90"/>
      <c r="E27" s="90"/>
      <c r="F27" s="90"/>
      <c r="G27" s="26">
        <f t="shared" si="0"/>
        <v>0</v>
      </c>
    </row>
    <row r="28" spans="1:7" x14ac:dyDescent="0.2">
      <c r="A28" s="177"/>
      <c r="B28" s="90"/>
      <c r="C28" s="90"/>
      <c r="D28" s="90"/>
      <c r="E28" s="90"/>
      <c r="F28" s="90"/>
      <c r="G28" s="26">
        <f t="shared" si="0"/>
        <v>0</v>
      </c>
    </row>
    <row r="29" spans="1:7" x14ac:dyDescent="0.2">
      <c r="A29" s="177"/>
      <c r="B29" s="90"/>
      <c r="C29" s="90"/>
      <c r="D29" s="90"/>
      <c r="E29" s="90"/>
      <c r="F29" s="90"/>
      <c r="G29" s="26">
        <f t="shared" si="0"/>
        <v>0</v>
      </c>
    </row>
    <row r="30" spans="1:7" x14ac:dyDescent="0.2">
      <c r="A30" s="177"/>
      <c r="B30" s="90"/>
      <c r="C30" s="90"/>
      <c r="D30" s="90"/>
      <c r="E30" s="90"/>
      <c r="F30" s="90"/>
      <c r="G30" s="26">
        <f t="shared" si="0"/>
        <v>0</v>
      </c>
    </row>
    <row r="31" spans="1:7" x14ac:dyDescent="0.2">
      <c r="A31" s="177"/>
      <c r="B31" s="90"/>
      <c r="C31" s="90"/>
      <c r="D31" s="90"/>
      <c r="E31" s="90"/>
      <c r="F31" s="90"/>
      <c r="G31" s="26">
        <f t="shared" si="0"/>
        <v>0</v>
      </c>
    </row>
    <row r="32" spans="1:7" x14ac:dyDescent="0.2">
      <c r="A32" s="177"/>
      <c r="B32" s="90"/>
      <c r="C32" s="90"/>
      <c r="D32" s="90"/>
      <c r="E32" s="90"/>
      <c r="F32" s="90"/>
      <c r="G32" s="26">
        <f t="shared" si="0"/>
        <v>0</v>
      </c>
    </row>
    <row r="33" spans="1:7" x14ac:dyDescent="0.2">
      <c r="A33" s="177"/>
      <c r="B33" s="90"/>
      <c r="C33" s="90"/>
      <c r="D33" s="90"/>
      <c r="E33" s="90"/>
      <c r="F33" s="90"/>
      <c r="G33" s="26">
        <f t="shared" si="0"/>
        <v>0</v>
      </c>
    </row>
    <row r="34" spans="1:7" x14ac:dyDescent="0.2">
      <c r="A34" s="179"/>
      <c r="B34" s="180"/>
      <c r="C34" s="180"/>
      <c r="D34" s="90"/>
      <c r="E34" s="180"/>
      <c r="F34" s="180"/>
      <c r="G34" s="26">
        <f t="shared" si="0"/>
        <v>0</v>
      </c>
    </row>
    <row r="35" spans="1:7" x14ac:dyDescent="0.2">
      <c r="A35" s="177"/>
      <c r="B35" s="90"/>
      <c r="C35" s="90"/>
      <c r="D35" s="90"/>
      <c r="E35" s="90"/>
      <c r="F35" s="90"/>
      <c r="G35" s="26">
        <f t="shared" si="0"/>
        <v>0</v>
      </c>
    </row>
    <row r="36" spans="1:7" x14ac:dyDescent="0.2">
      <c r="A36" s="177"/>
      <c r="B36" s="90"/>
      <c r="C36" s="90"/>
      <c r="D36" s="90"/>
      <c r="E36" s="90"/>
      <c r="F36" s="90"/>
      <c r="G36" s="26">
        <f t="shared" si="0"/>
        <v>0</v>
      </c>
    </row>
    <row r="37" spans="1:7" x14ac:dyDescent="0.2">
      <c r="A37" s="377"/>
      <c r="B37" s="378"/>
      <c r="C37" s="378"/>
      <c r="D37" s="90"/>
      <c r="E37" s="378"/>
      <c r="F37" s="378"/>
      <c r="G37" s="379">
        <f>SUM(F37*24.14)</f>
        <v>0</v>
      </c>
    </row>
    <row r="38" spans="1:7" x14ac:dyDescent="0.2">
      <c r="A38" s="87"/>
      <c r="B38" s="87"/>
      <c r="C38" s="87"/>
      <c r="D38" s="87"/>
      <c r="E38" s="87"/>
      <c r="F38" s="87"/>
      <c r="G38" s="375"/>
    </row>
    <row r="39" spans="1:7" x14ac:dyDescent="0.2">
      <c r="A39" s="87"/>
      <c r="B39" s="87"/>
      <c r="C39" s="87"/>
      <c r="D39" s="87"/>
      <c r="E39" s="87"/>
      <c r="F39" s="87"/>
      <c r="G39" s="375"/>
    </row>
    <row r="40" spans="1:7" x14ac:dyDescent="0.2">
      <c r="G40" s="376"/>
    </row>
    <row r="41" spans="1:7" ht="7.9" customHeight="1" x14ac:dyDescent="0.2">
      <c r="A41" s="775" t="s">
        <v>122</v>
      </c>
      <c r="B41" s="776"/>
      <c r="C41" s="776"/>
      <c r="D41" s="776"/>
      <c r="E41" s="776"/>
      <c r="F41" s="776"/>
      <c r="G41" s="777"/>
    </row>
    <row r="42" spans="1:7" ht="9.6" customHeight="1" x14ac:dyDescent="0.2">
      <c r="A42" s="778"/>
      <c r="B42" s="779"/>
      <c r="C42" s="779"/>
      <c r="D42" s="779"/>
      <c r="E42" s="779"/>
      <c r="F42" s="779"/>
      <c r="G42" s="780"/>
    </row>
    <row r="43" spans="1:7" ht="8.4499999999999993" customHeight="1" x14ac:dyDescent="0.2">
      <c r="A43" s="778"/>
      <c r="B43" s="779"/>
      <c r="C43" s="779"/>
      <c r="D43" s="779"/>
      <c r="E43" s="779"/>
      <c r="F43" s="779"/>
      <c r="G43" s="780"/>
    </row>
    <row r="44" spans="1:7" ht="10.15" customHeight="1" x14ac:dyDescent="0.2">
      <c r="A44" s="778"/>
      <c r="B44" s="779"/>
      <c r="C44" s="779"/>
      <c r="D44" s="779"/>
      <c r="E44" s="779"/>
      <c r="F44" s="779"/>
      <c r="G44" s="780"/>
    </row>
    <row r="45" spans="1:7" ht="11.45" customHeight="1" x14ac:dyDescent="0.2">
      <c r="A45" s="778"/>
      <c r="B45" s="779"/>
      <c r="C45" s="779"/>
      <c r="D45" s="779"/>
      <c r="E45" s="779"/>
      <c r="F45" s="779"/>
      <c r="G45" s="780"/>
    </row>
    <row r="46" spans="1:7" ht="12.6" customHeight="1" x14ac:dyDescent="0.2">
      <c r="A46" s="781"/>
      <c r="B46" s="782"/>
      <c r="C46" s="782"/>
      <c r="D46" s="782"/>
      <c r="E46" s="782"/>
      <c r="F46" s="782"/>
      <c r="G46" s="783"/>
    </row>
    <row r="48" spans="1:7" x14ac:dyDescent="0.2">
      <c r="A48" s="23" t="s">
        <v>24</v>
      </c>
    </row>
    <row r="49" spans="1:1" x14ac:dyDescent="0.2">
      <c r="A49" s="33" t="s">
        <v>22</v>
      </c>
    </row>
    <row r="50" spans="1:1" x14ac:dyDescent="0.2">
      <c r="A50" s="22"/>
    </row>
    <row r="51" spans="1:1" x14ac:dyDescent="0.2">
      <c r="A51" s="22"/>
    </row>
    <row r="52" spans="1:1" x14ac:dyDescent="0.2">
      <c r="A52" s="20"/>
    </row>
  </sheetData>
  <mergeCells count="4">
    <mergeCell ref="A2:B2"/>
    <mergeCell ref="C2:E2"/>
    <mergeCell ref="A1:G1"/>
    <mergeCell ref="A41:G46"/>
  </mergeCells>
  <hyperlinks>
    <hyperlink ref="A49" r:id="rId1" xr:uid="{00000000-0004-0000-1200-000000000000}"/>
  </hyperlinks>
  <pageMargins left="0.45" right="0.45" top="0.5" bottom="0.5" header="0.3" footer="0.3"/>
  <pageSetup scale="85" fitToHeight="0" orientation="landscape" r:id="rId2"/>
  <headerFooter>
    <oddHeader>&amp;L &amp;CWORK PLAN / CUMULATIVE QUARTERLY REPORT</oddHeader>
    <oddFooter>&amp;C&amp;D</oddFooter>
  </headerFooter>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200-000000000000}">
          <x14:formula1>
            <xm:f>Sheet1!$D$37:$D$41</xm:f>
          </x14:formula1>
          <xm:sqref>A5:D5 D6:D37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M78"/>
  <sheetViews>
    <sheetView view="pageLayout" zoomScale="124" zoomScaleNormal="80" zoomScalePageLayoutView="124" workbookViewId="0">
      <selection activeCell="A64" sqref="A64:I64"/>
    </sheetView>
  </sheetViews>
  <sheetFormatPr defaultColWidth="8.85546875" defaultRowHeight="12.75" x14ac:dyDescent="0.2"/>
  <cols>
    <col min="1" max="2" width="23.5703125" style="34" customWidth="1"/>
    <col min="3" max="3" width="12.140625" style="34" customWidth="1"/>
    <col min="4" max="4" width="10.42578125" style="34" customWidth="1"/>
    <col min="5" max="5" width="8.85546875" style="34"/>
    <col min="6" max="6" width="10.7109375" style="34" customWidth="1"/>
    <col min="7" max="7" width="8.42578125" style="34" customWidth="1"/>
    <col min="8" max="8" width="11" style="34" customWidth="1"/>
    <col min="9" max="10" width="8.85546875" style="34"/>
    <col min="11" max="11" width="11.42578125" style="34" customWidth="1"/>
    <col min="12" max="12" width="11.28515625" style="34" customWidth="1"/>
    <col min="13" max="16384" width="8.85546875" style="34"/>
  </cols>
  <sheetData>
    <row r="1" spans="1:13" ht="18.75" x14ac:dyDescent="0.3">
      <c r="A1" s="464" t="s">
        <v>61</v>
      </c>
      <c r="B1" s="464"/>
      <c r="C1" s="464"/>
      <c r="D1" s="464"/>
      <c r="E1" s="464"/>
      <c r="F1" s="464"/>
      <c r="G1" s="464"/>
      <c r="H1" s="464"/>
      <c r="I1" s="37"/>
      <c r="J1" s="37"/>
      <c r="K1" s="37"/>
    </row>
    <row r="2" spans="1:13" ht="18.75" x14ac:dyDescent="0.3">
      <c r="A2" s="465" t="s">
        <v>319</v>
      </c>
      <c r="B2" s="465"/>
      <c r="C2" s="465"/>
      <c r="D2" s="465"/>
      <c r="E2" s="465"/>
      <c r="F2" s="465"/>
      <c r="G2" s="465"/>
      <c r="H2" s="465"/>
      <c r="I2" s="38"/>
      <c r="J2" s="38"/>
      <c r="K2" s="38"/>
    </row>
    <row r="3" spans="1:13" ht="15.75" x14ac:dyDescent="0.25">
      <c r="A3" s="221" t="s">
        <v>101</v>
      </c>
      <c r="B3" s="477"/>
      <c r="C3" s="477"/>
      <c r="D3" s="477"/>
      <c r="E3" s="477"/>
      <c r="F3" s="73"/>
      <c r="G3" s="73"/>
      <c r="H3" s="73"/>
      <c r="I3" s="39"/>
      <c r="J3" s="39"/>
      <c r="K3" s="39"/>
      <c r="L3" s="39"/>
      <c r="M3" s="39"/>
    </row>
    <row r="4" spans="1:13" ht="7.9" customHeight="1" x14ac:dyDescent="0.25">
      <c r="A4" s="221"/>
      <c r="B4" s="71"/>
      <c r="C4" s="71"/>
      <c r="D4" s="71"/>
      <c r="E4" s="71"/>
      <c r="F4" s="73"/>
      <c r="G4" s="73"/>
      <c r="H4" s="73"/>
      <c r="I4" s="66"/>
      <c r="J4" s="66"/>
      <c r="K4" s="66"/>
      <c r="L4" s="66"/>
      <c r="M4" s="66"/>
    </row>
    <row r="5" spans="1:13" ht="15.75" x14ac:dyDescent="0.25">
      <c r="A5" s="221" t="s">
        <v>251</v>
      </c>
      <c r="B5" s="473"/>
      <c r="C5" s="474"/>
      <c r="D5" s="474"/>
      <c r="E5" s="475"/>
      <c r="F5" s="73"/>
      <c r="G5" s="73"/>
      <c r="H5" s="73"/>
      <c r="I5" s="66"/>
      <c r="J5" s="66"/>
      <c r="K5" s="66"/>
      <c r="L5" s="66"/>
      <c r="M5" s="66"/>
    </row>
    <row r="6" spans="1:13" ht="7.9" customHeight="1" x14ac:dyDescent="0.25">
      <c r="A6" s="220"/>
      <c r="B6" s="40"/>
      <c r="C6" s="40"/>
      <c r="D6" s="40"/>
      <c r="E6" s="40"/>
      <c r="F6" s="40"/>
      <c r="G6" s="40"/>
      <c r="H6" s="40"/>
      <c r="I6" s="39"/>
      <c r="J6" s="39"/>
      <c r="K6" s="39"/>
      <c r="L6" s="39"/>
      <c r="M6" s="39"/>
    </row>
    <row r="7" spans="1:13" ht="15.75" x14ac:dyDescent="0.25">
      <c r="A7" s="220" t="s">
        <v>64</v>
      </c>
      <c r="B7" s="472"/>
      <c r="C7" s="472"/>
      <c r="D7" s="472"/>
      <c r="E7" s="472"/>
      <c r="F7" s="73"/>
      <c r="G7" s="73"/>
      <c r="H7" s="73"/>
      <c r="I7" s="39"/>
      <c r="J7" s="39"/>
      <c r="K7" s="39"/>
      <c r="L7" s="39"/>
      <c r="M7" s="39"/>
    </row>
    <row r="8" spans="1:13" ht="6.6" customHeight="1" x14ac:dyDescent="0.25">
      <c r="A8" s="220"/>
      <c r="B8" s="71"/>
      <c r="C8" s="71"/>
      <c r="D8" s="71"/>
      <c r="E8" s="73"/>
      <c r="F8" s="73"/>
      <c r="G8" s="73"/>
      <c r="H8" s="73"/>
      <c r="I8" s="66"/>
      <c r="J8" s="66"/>
      <c r="K8" s="66"/>
      <c r="L8" s="66"/>
      <c r="M8" s="66"/>
    </row>
    <row r="9" spans="1:13" ht="15.75" x14ac:dyDescent="0.25">
      <c r="A9" s="39"/>
      <c r="B9" s="472"/>
      <c r="C9" s="472"/>
      <c r="D9" s="472"/>
      <c r="E9" s="472"/>
      <c r="F9" s="39"/>
      <c r="G9" s="39"/>
      <c r="H9" s="39"/>
      <c r="I9" s="39"/>
      <c r="J9" s="39"/>
      <c r="K9" s="39"/>
      <c r="L9" s="39"/>
      <c r="M9" s="39"/>
    </row>
    <row r="10" spans="1:13" ht="15.75" x14ac:dyDescent="0.25">
      <c r="A10" s="66"/>
      <c r="B10" s="66"/>
      <c r="C10" s="66"/>
      <c r="D10" s="66"/>
      <c r="E10" s="66"/>
      <c r="F10" s="66"/>
      <c r="G10" s="66"/>
      <c r="H10" s="66"/>
      <c r="I10" s="66"/>
      <c r="J10" s="66"/>
      <c r="K10" s="66"/>
      <c r="L10" s="66"/>
      <c r="M10" s="66"/>
    </row>
    <row r="11" spans="1:13" ht="15.75" x14ac:dyDescent="0.25">
      <c r="A11" s="476" t="s">
        <v>68</v>
      </c>
      <c r="B11" s="476"/>
      <c r="C11" s="478">
        <v>0</v>
      </c>
      <c r="D11" s="478"/>
      <c r="E11" s="41"/>
      <c r="F11" s="39"/>
      <c r="G11" s="39"/>
      <c r="H11" s="39"/>
      <c r="I11" s="39"/>
      <c r="J11" s="39"/>
      <c r="K11" s="39"/>
      <c r="L11" s="39"/>
    </row>
    <row r="12" spans="1:13" ht="7.15" customHeight="1" x14ac:dyDescent="0.25">
      <c r="A12" s="220"/>
      <c r="B12" s="220"/>
      <c r="C12" s="42"/>
      <c r="D12" s="42"/>
      <c r="E12" s="41"/>
      <c r="F12" s="39"/>
      <c r="G12" s="39"/>
      <c r="H12" s="39"/>
      <c r="I12" s="39"/>
      <c r="J12" s="39"/>
      <c r="K12" s="39"/>
      <c r="L12" s="39"/>
    </row>
    <row r="13" spans="1:13" ht="15.75" x14ac:dyDescent="0.25">
      <c r="A13" s="476" t="s">
        <v>253</v>
      </c>
      <c r="B13" s="476"/>
      <c r="C13" s="478">
        <v>0</v>
      </c>
      <c r="D13" s="478"/>
      <c r="E13" s="43"/>
      <c r="F13" s="473" t="s">
        <v>245</v>
      </c>
      <c r="G13" s="475"/>
      <c r="H13" s="39"/>
      <c r="I13" s="39"/>
      <c r="J13" s="39"/>
      <c r="K13" s="39"/>
      <c r="L13" s="39"/>
    </row>
    <row r="14" spans="1:13" ht="7.15" customHeight="1" x14ac:dyDescent="0.25">
      <c r="A14" s="220"/>
      <c r="B14" s="220"/>
      <c r="C14" s="42"/>
      <c r="D14" s="42"/>
      <c r="E14" s="43"/>
      <c r="F14" s="39"/>
      <c r="G14" s="39"/>
      <c r="H14" s="39"/>
      <c r="I14" s="39"/>
      <c r="J14" s="39"/>
      <c r="K14" s="39"/>
      <c r="L14" s="39"/>
    </row>
    <row r="15" spans="1:13" ht="17.45" customHeight="1" x14ac:dyDescent="0.25">
      <c r="A15" s="476" t="s">
        <v>69</v>
      </c>
      <c r="B15" s="476"/>
      <c r="C15" s="478">
        <f>SUM(C13+C11)</f>
        <v>0</v>
      </c>
      <c r="D15" s="478"/>
      <c r="E15" s="43"/>
      <c r="F15" s="39"/>
      <c r="G15" s="39"/>
      <c r="H15" s="39"/>
      <c r="I15" s="39"/>
      <c r="J15" s="39"/>
      <c r="K15" s="39"/>
      <c r="L15" s="39"/>
    </row>
    <row r="16" spans="1:13" ht="15.75" x14ac:dyDescent="0.25">
      <c r="A16" s="39"/>
      <c r="B16" s="39"/>
      <c r="C16" s="39"/>
      <c r="D16" s="39"/>
      <c r="E16" s="39"/>
      <c r="F16" s="39"/>
      <c r="G16" s="39"/>
      <c r="H16" s="39"/>
      <c r="I16" s="39"/>
      <c r="J16" s="39"/>
      <c r="K16" s="39"/>
      <c r="L16" s="39"/>
      <c r="M16" s="39"/>
    </row>
    <row r="17" spans="1:13" ht="15.75" x14ac:dyDescent="0.25">
      <c r="A17" s="466" t="s">
        <v>76</v>
      </c>
      <c r="B17" s="466"/>
      <c r="C17" s="44"/>
      <c r="D17" s="44"/>
      <c r="E17" s="44"/>
      <c r="F17" s="44"/>
      <c r="G17" s="44"/>
      <c r="H17" s="44"/>
      <c r="I17" s="45"/>
      <c r="J17" s="39"/>
      <c r="K17" s="39"/>
      <c r="L17" s="39"/>
      <c r="M17" s="39"/>
    </row>
    <row r="18" spans="1:13" ht="7.15" customHeight="1" x14ac:dyDescent="0.25">
      <c r="A18" s="46"/>
      <c r="B18" s="46"/>
      <c r="C18" s="44"/>
      <c r="D18" s="44"/>
      <c r="E18" s="44"/>
      <c r="F18" s="44"/>
      <c r="G18" s="44"/>
      <c r="H18" s="44"/>
      <c r="I18" s="45"/>
      <c r="J18" s="39"/>
      <c r="K18" s="39"/>
      <c r="L18" s="39"/>
      <c r="M18" s="39"/>
    </row>
    <row r="19" spans="1:13" ht="15.75" x14ac:dyDescent="0.25">
      <c r="A19" s="141" t="s">
        <v>62</v>
      </c>
      <c r="B19" s="471"/>
      <c r="C19" s="471"/>
      <c r="D19" s="115" t="s">
        <v>63</v>
      </c>
      <c r="E19" s="471"/>
      <c r="F19" s="471"/>
      <c r="G19" s="471"/>
      <c r="H19" s="471"/>
      <c r="I19" s="42"/>
      <c r="J19" s="42"/>
      <c r="K19" s="42"/>
      <c r="L19" s="39"/>
      <c r="M19" s="39"/>
    </row>
    <row r="20" spans="1:13" ht="8.4499999999999993" customHeight="1" x14ac:dyDescent="0.25">
      <c r="A20" s="47"/>
      <c r="B20" s="48"/>
      <c r="C20" s="48"/>
      <c r="D20" s="49"/>
      <c r="E20" s="48"/>
      <c r="F20" s="48"/>
      <c r="G20" s="48"/>
      <c r="H20" s="42"/>
      <c r="I20" s="42"/>
      <c r="J20" s="42"/>
      <c r="K20" s="42"/>
      <c r="L20" s="39"/>
      <c r="M20" s="39"/>
    </row>
    <row r="21" spans="1:13" ht="15.75" x14ac:dyDescent="0.25">
      <c r="A21" s="47" t="s">
        <v>64</v>
      </c>
      <c r="B21" s="473"/>
      <c r="C21" s="474"/>
      <c r="D21" s="474"/>
      <c r="E21" s="474"/>
      <c r="F21" s="474"/>
      <c r="G21" s="475"/>
      <c r="H21" s="42"/>
      <c r="I21" s="42"/>
      <c r="J21" s="42"/>
      <c r="K21" s="42"/>
      <c r="L21" s="39"/>
      <c r="M21" s="39"/>
    </row>
    <row r="22" spans="1:13" ht="6.6" customHeight="1" x14ac:dyDescent="0.25">
      <c r="A22" s="47"/>
      <c r="B22" s="51"/>
      <c r="C22" s="51"/>
      <c r="D22" s="51"/>
      <c r="E22" s="42"/>
      <c r="F22" s="36"/>
      <c r="G22" s="36"/>
      <c r="H22" s="42"/>
      <c r="I22" s="42"/>
      <c r="J22" s="42"/>
      <c r="K22" s="42"/>
      <c r="L22" s="39"/>
      <c r="M22" s="39"/>
    </row>
    <row r="23" spans="1:13" ht="15.75" x14ac:dyDescent="0.25">
      <c r="A23" s="47" t="s">
        <v>65</v>
      </c>
      <c r="B23" s="472"/>
      <c r="C23" s="472"/>
      <c r="D23" s="115" t="s">
        <v>66</v>
      </c>
      <c r="E23" s="470"/>
      <c r="F23" s="470"/>
      <c r="G23" s="470"/>
      <c r="H23" s="470"/>
      <c r="I23" s="42"/>
      <c r="J23" s="42"/>
      <c r="K23" s="42"/>
      <c r="L23" s="39"/>
      <c r="M23" s="39"/>
    </row>
    <row r="24" spans="1:13" ht="6" customHeight="1" x14ac:dyDescent="0.25">
      <c r="A24" s="47"/>
      <c r="B24" s="39"/>
      <c r="C24" s="39"/>
      <c r="D24" s="39"/>
      <c r="E24" s="39"/>
      <c r="F24" s="39"/>
      <c r="G24" s="39"/>
      <c r="H24" s="39"/>
      <c r="I24" s="39"/>
      <c r="J24" s="39"/>
      <c r="K24" s="39"/>
      <c r="L24" s="39"/>
      <c r="M24" s="39"/>
    </row>
    <row r="25" spans="1:13" ht="15.75" x14ac:dyDescent="0.25">
      <c r="A25" s="141" t="s">
        <v>67</v>
      </c>
      <c r="B25" s="471"/>
      <c r="C25" s="471"/>
      <c r="D25" s="115" t="s">
        <v>63</v>
      </c>
      <c r="E25" s="496"/>
      <c r="F25" s="497"/>
      <c r="G25" s="497"/>
      <c r="H25" s="498"/>
      <c r="I25" s="39"/>
      <c r="J25" s="39"/>
      <c r="K25" s="39"/>
      <c r="L25" s="39"/>
      <c r="M25" s="39"/>
    </row>
    <row r="26" spans="1:13" ht="7.15" customHeight="1" x14ac:dyDescent="0.25">
      <c r="A26" s="47"/>
      <c r="B26" s="52"/>
      <c r="C26" s="52"/>
      <c r="D26" s="49"/>
      <c r="E26" s="52"/>
      <c r="F26" s="52"/>
      <c r="G26" s="52"/>
      <c r="H26" s="39"/>
      <c r="I26" s="39"/>
      <c r="J26" s="39"/>
      <c r="K26" s="39"/>
      <c r="L26" s="39"/>
      <c r="M26" s="39"/>
    </row>
    <row r="27" spans="1:13" ht="15.75" x14ac:dyDescent="0.25">
      <c r="A27" s="47" t="s">
        <v>64</v>
      </c>
      <c r="B27" s="472"/>
      <c r="C27" s="472"/>
      <c r="D27" s="472"/>
      <c r="E27" s="472"/>
      <c r="F27" s="472"/>
      <c r="G27" s="472"/>
      <c r="H27" s="39"/>
      <c r="I27" s="39"/>
      <c r="J27" s="39"/>
      <c r="K27" s="39"/>
      <c r="L27" s="39"/>
      <c r="M27" s="39"/>
    </row>
    <row r="28" spans="1:13" ht="6.6" customHeight="1" x14ac:dyDescent="0.25">
      <c r="A28" s="47"/>
      <c r="B28" s="49"/>
      <c r="C28" s="49"/>
      <c r="D28" s="49"/>
      <c r="E28" s="49"/>
      <c r="F28" s="49"/>
      <c r="G28" s="49"/>
      <c r="H28" s="39"/>
      <c r="I28" s="39"/>
      <c r="J28" s="39"/>
      <c r="K28" s="39"/>
      <c r="L28" s="39"/>
      <c r="M28" s="39"/>
    </row>
    <row r="29" spans="1:13" ht="15.75" x14ac:dyDescent="0.25">
      <c r="A29" s="47" t="s">
        <v>65</v>
      </c>
      <c r="B29" s="472"/>
      <c r="C29" s="472"/>
      <c r="D29" s="115" t="s">
        <v>66</v>
      </c>
      <c r="E29" s="470"/>
      <c r="F29" s="470"/>
      <c r="G29" s="470"/>
      <c r="H29" s="470"/>
      <c r="I29" s="39"/>
      <c r="J29" s="39"/>
      <c r="K29" s="39"/>
      <c r="L29" s="39"/>
      <c r="M29" s="39"/>
    </row>
    <row r="30" spans="1:13" ht="6" customHeight="1" x14ac:dyDescent="0.25">
      <c r="A30" s="50"/>
      <c r="B30" s="39"/>
      <c r="C30" s="39"/>
      <c r="D30" s="39"/>
      <c r="E30" s="39"/>
      <c r="F30" s="39"/>
      <c r="G30" s="39"/>
      <c r="H30" s="39"/>
      <c r="I30" s="39"/>
      <c r="J30" s="39"/>
      <c r="K30" s="39"/>
      <c r="L30" s="39"/>
      <c r="M30" s="39"/>
    </row>
    <row r="31" spans="1:13" ht="15.75" x14ac:dyDescent="0.25">
      <c r="A31" s="499" t="s">
        <v>39</v>
      </c>
      <c r="B31" s="499"/>
      <c r="C31" s="499"/>
      <c r="D31" s="500"/>
      <c r="E31" s="467"/>
      <c r="F31" s="468"/>
      <c r="G31" s="468"/>
      <c r="H31" s="469"/>
      <c r="I31" s="42"/>
      <c r="J31" s="39"/>
      <c r="K31" s="39"/>
      <c r="L31" s="39"/>
      <c r="M31" s="39"/>
    </row>
    <row r="32" spans="1:13" ht="10.15" customHeight="1" x14ac:dyDescent="0.25">
      <c r="A32" s="39"/>
      <c r="B32" s="39"/>
      <c r="C32" s="39"/>
      <c r="D32" s="39"/>
      <c r="E32" s="39"/>
      <c r="F32" s="39"/>
      <c r="G32" s="39"/>
      <c r="H32" s="39"/>
      <c r="I32" s="42"/>
      <c r="J32" s="39"/>
      <c r="K32" s="39"/>
      <c r="L32" s="39"/>
      <c r="M32" s="39"/>
    </row>
    <row r="33" spans="1:13" ht="15.75" x14ac:dyDescent="0.25">
      <c r="A33" s="476" t="s">
        <v>40</v>
      </c>
      <c r="B33" s="476"/>
      <c r="C33" s="476"/>
      <c r="D33" s="511"/>
      <c r="E33" s="492"/>
      <c r="F33" s="493"/>
      <c r="G33" s="493"/>
      <c r="H33" s="494"/>
      <c r="I33" s="42"/>
      <c r="J33" s="39"/>
      <c r="K33" s="39"/>
      <c r="L33" s="39"/>
      <c r="M33" s="39"/>
    </row>
    <row r="34" spans="1:13" ht="10.15" customHeight="1" x14ac:dyDescent="0.25">
      <c r="A34" s="54"/>
      <c r="B34" s="54"/>
      <c r="C34" s="54"/>
      <c r="D34" s="54"/>
      <c r="E34" s="53"/>
      <c r="F34" s="53"/>
      <c r="G34" s="53"/>
      <c r="H34" s="42"/>
      <c r="I34" s="42"/>
      <c r="J34" s="39"/>
      <c r="K34" s="39"/>
      <c r="L34" s="39"/>
      <c r="M34" s="39"/>
    </row>
    <row r="35" spans="1:13" ht="9" customHeight="1" x14ac:dyDescent="0.25">
      <c r="A35" s="502" t="s">
        <v>41</v>
      </c>
      <c r="B35" s="503"/>
      <c r="C35" s="503"/>
      <c r="D35" s="503"/>
      <c r="E35" s="503"/>
      <c r="F35" s="503"/>
      <c r="G35" s="503"/>
      <c r="H35" s="504"/>
      <c r="I35" s="55"/>
      <c r="J35" s="39"/>
      <c r="K35" s="39"/>
      <c r="L35" s="39"/>
      <c r="M35" s="39"/>
    </row>
    <row r="36" spans="1:13" ht="15.75" x14ac:dyDescent="0.25">
      <c r="A36" s="505"/>
      <c r="B36" s="506"/>
      <c r="C36" s="506"/>
      <c r="D36" s="506"/>
      <c r="E36" s="506"/>
      <c r="F36" s="506"/>
      <c r="G36" s="506"/>
      <c r="H36" s="507"/>
      <c r="I36" s="56"/>
      <c r="J36" s="39"/>
      <c r="K36" s="39"/>
      <c r="L36" s="39"/>
      <c r="M36" s="39"/>
    </row>
    <row r="37" spans="1:13" ht="15.75" x14ac:dyDescent="0.25">
      <c r="A37" s="508"/>
      <c r="B37" s="509"/>
      <c r="C37" s="509"/>
      <c r="D37" s="509"/>
      <c r="E37" s="509"/>
      <c r="F37" s="509"/>
      <c r="G37" s="509"/>
      <c r="H37" s="510"/>
      <c r="I37" s="56"/>
      <c r="J37" s="39"/>
      <c r="K37" s="39"/>
      <c r="L37" s="39"/>
      <c r="M37" s="39"/>
    </row>
    <row r="38" spans="1:13" ht="8.4499999999999993" customHeight="1" x14ac:dyDescent="0.25">
      <c r="A38" s="39"/>
      <c r="B38" s="39"/>
      <c r="C38" s="39"/>
      <c r="D38" s="39"/>
      <c r="E38" s="39"/>
      <c r="F38" s="39"/>
      <c r="G38" s="39"/>
      <c r="H38" s="39"/>
      <c r="I38" s="39"/>
      <c r="J38" s="39"/>
      <c r="K38" s="39"/>
      <c r="L38" s="39"/>
      <c r="M38" s="39"/>
    </row>
    <row r="39" spans="1:13" ht="15.75" x14ac:dyDescent="0.25">
      <c r="A39" s="501" t="s">
        <v>71</v>
      </c>
      <c r="B39" s="501"/>
      <c r="C39" s="501"/>
      <c r="D39" s="501"/>
      <c r="E39" s="501"/>
      <c r="F39" s="501"/>
      <c r="G39" s="501"/>
      <c r="H39" s="501"/>
      <c r="K39" s="39"/>
      <c r="L39" s="39"/>
      <c r="M39" s="39"/>
    </row>
    <row r="40" spans="1:13" ht="15.75" x14ac:dyDescent="0.25">
      <c r="A40" s="57"/>
      <c r="B40" s="75" t="s">
        <v>70</v>
      </c>
      <c r="C40" s="58"/>
      <c r="D40" s="59"/>
      <c r="E40" s="60"/>
      <c r="F40" s="61" t="s">
        <v>60</v>
      </c>
      <c r="G40" s="62"/>
      <c r="H40" s="42"/>
      <c r="I40" s="39"/>
      <c r="J40" s="39"/>
      <c r="K40" s="39"/>
      <c r="L40" s="39"/>
      <c r="M40" s="39"/>
    </row>
    <row r="41" spans="1:13" ht="7.9" customHeight="1" x14ac:dyDescent="0.25">
      <c r="A41" s="63"/>
      <c r="B41" s="39"/>
      <c r="C41" s="36"/>
      <c r="E41" s="42"/>
      <c r="F41" s="39"/>
      <c r="G41" s="39"/>
      <c r="H41" s="42"/>
      <c r="I41" s="39"/>
      <c r="J41" s="39"/>
      <c r="K41" s="39"/>
      <c r="L41" s="39"/>
      <c r="M41" s="39"/>
    </row>
    <row r="42" spans="1:13" ht="15.75" x14ac:dyDescent="0.25">
      <c r="A42" s="484" t="s">
        <v>42</v>
      </c>
      <c r="B42" s="484"/>
      <c r="C42" s="484"/>
      <c r="D42" s="484"/>
      <c r="E42" s="484"/>
      <c r="F42" s="484"/>
      <c r="G42" s="484"/>
      <c r="H42" s="484"/>
      <c r="I42" s="39"/>
      <c r="J42" s="39"/>
      <c r="K42" s="39"/>
      <c r="L42" s="39"/>
      <c r="M42" s="39"/>
    </row>
    <row r="43" spans="1:13" ht="15.75" x14ac:dyDescent="0.25">
      <c r="A43" s="476" t="s">
        <v>43</v>
      </c>
      <c r="B43" s="476"/>
      <c r="C43" s="485"/>
      <c r="D43" s="485"/>
      <c r="E43" s="482" t="s">
        <v>44</v>
      </c>
      <c r="F43" s="483"/>
      <c r="G43" s="483"/>
      <c r="H43" s="483"/>
      <c r="I43" s="39"/>
      <c r="J43" s="39"/>
      <c r="K43" s="39"/>
      <c r="L43" s="39"/>
      <c r="M43" s="39"/>
    </row>
    <row r="44" spans="1:13" ht="6.6" customHeight="1" x14ac:dyDescent="0.25">
      <c r="A44" s="64"/>
      <c r="B44" s="64"/>
      <c r="C44" s="120"/>
      <c r="D44" s="120"/>
      <c r="E44" s="65"/>
      <c r="F44" s="72"/>
      <c r="G44" s="72"/>
      <c r="H44" s="72"/>
      <c r="I44" s="66"/>
      <c r="J44" s="66"/>
      <c r="K44" s="66"/>
      <c r="L44" s="66"/>
      <c r="M44" s="66"/>
    </row>
    <row r="45" spans="1:13" ht="15.75" x14ac:dyDescent="0.25">
      <c r="A45" s="486" t="s">
        <v>45</v>
      </c>
      <c r="B45" s="487"/>
      <c r="C45" s="487"/>
      <c r="D45" s="487"/>
      <c r="E45" s="487"/>
      <c r="F45" s="487"/>
      <c r="G45" s="487"/>
      <c r="H45" s="488"/>
      <c r="I45" s="39"/>
      <c r="J45" s="39"/>
      <c r="K45" s="39"/>
      <c r="L45" s="39"/>
      <c r="M45" s="39"/>
    </row>
    <row r="46" spans="1:13" ht="10.9" customHeight="1" x14ac:dyDescent="0.25">
      <c r="B46" s="39"/>
      <c r="C46" s="39"/>
      <c r="D46" s="39"/>
      <c r="E46" s="39"/>
      <c r="F46" s="39"/>
      <c r="G46" s="39"/>
      <c r="H46" s="39"/>
      <c r="I46" s="39"/>
      <c r="J46" s="39"/>
      <c r="K46" s="39"/>
      <c r="L46" s="39"/>
      <c r="M46" s="39"/>
    </row>
    <row r="47" spans="1:13" ht="31.15" customHeight="1" x14ac:dyDescent="0.25">
      <c r="A47" s="489" t="s">
        <v>255</v>
      </c>
      <c r="B47" s="490"/>
      <c r="C47" s="490"/>
      <c r="D47" s="490"/>
      <c r="E47" s="490"/>
      <c r="F47" s="490"/>
      <c r="G47" s="490"/>
      <c r="H47" s="491"/>
      <c r="I47" s="39"/>
      <c r="J47" s="39"/>
      <c r="K47" s="39"/>
      <c r="L47" s="39"/>
      <c r="M47" s="39"/>
    </row>
    <row r="48" spans="1:13" ht="9" customHeight="1" x14ac:dyDescent="0.25">
      <c r="A48" s="325"/>
      <c r="B48" s="325"/>
      <c r="C48" s="325"/>
      <c r="D48" s="325"/>
      <c r="E48" s="325"/>
      <c r="F48" s="325"/>
      <c r="G48" s="325"/>
      <c r="H48" s="325"/>
      <c r="I48" s="68"/>
      <c r="J48" s="66"/>
      <c r="K48" s="66"/>
      <c r="L48" s="66"/>
      <c r="M48" s="66"/>
    </row>
    <row r="49" spans="1:13" ht="15.75" x14ac:dyDescent="0.25">
      <c r="A49" s="495" t="s">
        <v>46</v>
      </c>
      <c r="B49" s="495"/>
      <c r="C49" s="116" t="s">
        <v>47</v>
      </c>
      <c r="D49" s="259"/>
      <c r="E49" s="116" t="s">
        <v>48</v>
      </c>
      <c r="F49" s="259"/>
      <c r="G49" s="67"/>
      <c r="H49" s="67"/>
      <c r="I49" s="42"/>
      <c r="J49" s="39"/>
      <c r="K49" s="39"/>
      <c r="L49" s="39"/>
      <c r="M49" s="39"/>
    </row>
    <row r="50" spans="1:13" ht="7.15" customHeight="1" x14ac:dyDescent="0.25">
      <c r="A50" s="68"/>
      <c r="B50" s="68"/>
      <c r="C50" s="67"/>
      <c r="D50" s="68"/>
      <c r="E50" s="67"/>
      <c r="F50" s="59"/>
      <c r="G50" s="67"/>
      <c r="H50" s="67"/>
      <c r="I50" s="42"/>
      <c r="J50" s="39"/>
      <c r="K50" s="39"/>
      <c r="L50" s="39"/>
      <c r="M50" s="39"/>
    </row>
    <row r="51" spans="1:13" ht="31.15" customHeight="1" x14ac:dyDescent="0.25">
      <c r="A51" s="489" t="s">
        <v>254</v>
      </c>
      <c r="B51" s="490"/>
      <c r="C51" s="490"/>
      <c r="D51" s="490"/>
      <c r="E51" s="490"/>
      <c r="F51" s="490"/>
      <c r="G51" s="490"/>
      <c r="H51" s="491"/>
      <c r="M51" s="39"/>
    </row>
    <row r="52" spans="1:13" s="59" customFormat="1" ht="10.15" customHeight="1" x14ac:dyDescent="0.25">
      <c r="A52" s="326"/>
      <c r="B52" s="326"/>
      <c r="C52" s="326"/>
      <c r="D52" s="327"/>
      <c r="E52" s="326"/>
      <c r="F52" s="327"/>
      <c r="G52" s="326"/>
      <c r="H52" s="326"/>
      <c r="M52" s="68"/>
    </row>
    <row r="53" spans="1:13" ht="15.75" x14ac:dyDescent="0.25">
      <c r="A53" s="495" t="s">
        <v>46</v>
      </c>
      <c r="B53" s="495"/>
      <c r="C53" s="75" t="s">
        <v>47</v>
      </c>
      <c r="D53" s="259"/>
      <c r="E53" s="116" t="s">
        <v>51</v>
      </c>
      <c r="F53" s="259"/>
      <c r="G53" s="68"/>
      <c r="H53" s="68"/>
      <c r="K53" s="39"/>
      <c r="L53" s="42"/>
      <c r="M53" s="39"/>
    </row>
    <row r="54" spans="1:13" ht="15.75" x14ac:dyDescent="0.25">
      <c r="A54" s="336"/>
      <c r="B54" s="336"/>
      <c r="C54" s="75"/>
      <c r="D54" s="386"/>
      <c r="E54" s="116"/>
      <c r="F54" s="386"/>
      <c r="G54" s="68"/>
      <c r="H54" s="68"/>
      <c r="K54" s="66"/>
      <c r="L54" s="42"/>
      <c r="M54" s="66"/>
    </row>
    <row r="55" spans="1:13" ht="33.6" customHeight="1" x14ac:dyDescent="0.25">
      <c r="A55" s="512" t="s">
        <v>278</v>
      </c>
      <c r="B55" s="513"/>
      <c r="C55" s="513"/>
      <c r="D55" s="513"/>
      <c r="E55" s="513"/>
      <c r="F55" s="513"/>
      <c r="G55" s="513"/>
      <c r="H55" s="514"/>
      <c r="K55" s="66"/>
      <c r="L55" s="42"/>
      <c r="M55" s="66"/>
    </row>
    <row r="56" spans="1:13" ht="7.9" customHeight="1" x14ac:dyDescent="0.25">
      <c r="A56" s="391"/>
      <c r="B56" s="391"/>
      <c r="C56" s="391"/>
      <c r="D56" s="391"/>
      <c r="E56" s="391"/>
      <c r="F56" s="391"/>
      <c r="G56" s="391"/>
      <c r="H56" s="391"/>
      <c r="K56" s="66"/>
      <c r="L56" s="42"/>
      <c r="M56" s="66"/>
    </row>
    <row r="57" spans="1:13" ht="15.75" x14ac:dyDescent="0.25">
      <c r="A57" s="335"/>
      <c r="B57" s="75" t="s">
        <v>70</v>
      </c>
      <c r="C57" s="58"/>
      <c r="D57" s="59"/>
      <c r="E57" s="60"/>
      <c r="F57" s="61" t="s">
        <v>60</v>
      </c>
      <c r="G57" s="62"/>
      <c r="H57" s="42"/>
      <c r="I57" s="66"/>
      <c r="J57" s="66"/>
      <c r="K57" s="66"/>
      <c r="L57" s="66"/>
      <c r="M57" s="66"/>
    </row>
    <row r="58" spans="1:13" ht="15.75" x14ac:dyDescent="0.25">
      <c r="A58" s="335"/>
      <c r="B58" s="387"/>
      <c r="C58" s="388"/>
      <c r="D58" s="389"/>
      <c r="E58" s="67"/>
      <c r="F58" s="390"/>
      <c r="G58" s="62"/>
      <c r="H58" s="42"/>
      <c r="I58" s="66"/>
      <c r="J58" s="66"/>
      <c r="K58" s="66"/>
      <c r="L58" s="66"/>
      <c r="M58" s="66"/>
    </row>
    <row r="59" spans="1:13" ht="15.75" x14ac:dyDescent="0.25">
      <c r="A59" s="479" t="s">
        <v>52</v>
      </c>
      <c r="B59" s="480"/>
      <c r="C59" s="481"/>
      <c r="D59" s="481"/>
      <c r="E59" s="481"/>
      <c r="F59" s="481"/>
      <c r="G59" s="73"/>
      <c r="H59" s="73"/>
      <c r="I59" s="42"/>
      <c r="J59" s="39"/>
      <c r="K59" s="39"/>
      <c r="L59" s="39"/>
      <c r="M59" s="39"/>
    </row>
    <row r="60" spans="1:13" ht="15.75" x14ac:dyDescent="0.25">
      <c r="A60" s="69"/>
      <c r="B60" s="69"/>
      <c r="C60" s="69"/>
      <c r="D60" s="40"/>
      <c r="E60" s="40"/>
      <c r="F60" s="40"/>
      <c r="G60" s="40"/>
      <c r="H60" s="40"/>
      <c r="I60" s="42"/>
      <c r="J60" s="39"/>
      <c r="K60" s="39"/>
      <c r="L60" s="39"/>
      <c r="M60" s="39"/>
    </row>
    <row r="61" spans="1:13" ht="22.15" customHeight="1" x14ac:dyDescent="0.25">
      <c r="A61" s="479" t="s">
        <v>49</v>
      </c>
      <c r="B61" s="479"/>
      <c r="C61" s="481"/>
      <c r="D61" s="481"/>
      <c r="E61" s="481"/>
      <c r="F61" s="481"/>
      <c r="G61" s="73"/>
      <c r="H61" s="73"/>
      <c r="I61" s="42"/>
      <c r="J61" s="39"/>
      <c r="K61" s="39"/>
      <c r="L61" s="42"/>
      <c r="M61" s="39"/>
    </row>
    <row r="62" spans="1:13" ht="15.75" x14ac:dyDescent="0.25">
      <c r="A62" s="70"/>
      <c r="B62" s="70"/>
      <c r="C62" s="70"/>
      <c r="D62" s="73"/>
      <c r="E62" s="73"/>
      <c r="F62" s="73"/>
      <c r="G62" s="73"/>
      <c r="H62" s="73"/>
      <c r="I62" s="42"/>
      <c r="J62" s="39"/>
      <c r="K62" s="39"/>
      <c r="L62" s="42"/>
      <c r="M62" s="39"/>
    </row>
    <row r="63" spans="1:13" ht="15.75" x14ac:dyDescent="0.25">
      <c r="A63" s="479" t="s">
        <v>50</v>
      </c>
      <c r="B63" s="479"/>
      <c r="C63" s="481"/>
      <c r="D63" s="481"/>
      <c r="E63" s="481"/>
      <c r="F63" s="481"/>
      <c r="G63" s="73"/>
      <c r="H63" s="73"/>
      <c r="I63" s="42"/>
      <c r="J63" s="39"/>
      <c r="K63" s="39"/>
      <c r="L63" s="42"/>
      <c r="M63" s="39"/>
    </row>
    <row r="64" spans="1:13" ht="15.75" x14ac:dyDescent="0.25">
      <c r="A64" s="463" t="s">
        <v>343</v>
      </c>
      <c r="B64" s="463"/>
      <c r="C64" s="463"/>
      <c r="D64" s="463"/>
      <c r="E64" s="463"/>
      <c r="F64" s="463"/>
      <c r="G64" s="463"/>
      <c r="H64" s="463"/>
      <c r="I64" s="463"/>
      <c r="J64" s="39"/>
      <c r="K64" s="39"/>
      <c r="L64" s="42"/>
      <c r="M64" s="39"/>
    </row>
    <row r="65" spans="1:13" ht="15.75" x14ac:dyDescent="0.25">
      <c r="A65" s="74"/>
      <c r="B65" s="74"/>
      <c r="C65" s="74"/>
      <c r="D65" s="73"/>
      <c r="E65" s="73"/>
      <c r="F65" s="73"/>
      <c r="G65" s="73"/>
      <c r="H65" s="73"/>
      <c r="I65" s="42"/>
      <c r="J65" s="39"/>
      <c r="K65" s="39"/>
      <c r="L65" s="39"/>
      <c r="M65" s="39"/>
    </row>
    <row r="66" spans="1:13" ht="15.75" x14ac:dyDescent="0.25">
      <c r="A66" s="72"/>
      <c r="B66" s="72"/>
      <c r="C66" s="72"/>
      <c r="D66" s="39"/>
      <c r="E66" s="39"/>
      <c r="F66" s="39"/>
      <c r="G66" s="39"/>
      <c r="H66" s="39"/>
      <c r="I66" s="39"/>
      <c r="J66" s="39"/>
      <c r="K66" s="39"/>
      <c r="L66" s="39"/>
      <c r="M66" s="39"/>
    </row>
    <row r="67" spans="1:13" ht="15.75" x14ac:dyDescent="0.25">
      <c r="A67" s="39"/>
      <c r="B67" s="39"/>
      <c r="C67" s="39"/>
      <c r="D67" s="39"/>
      <c r="E67" s="39"/>
      <c r="F67" s="39"/>
      <c r="G67" s="39"/>
      <c r="H67" s="39"/>
      <c r="I67" s="39"/>
      <c r="J67" s="39"/>
      <c r="K67" s="39"/>
      <c r="L67" s="39"/>
      <c r="M67" s="39"/>
    </row>
    <row r="68" spans="1:13" ht="15.75" x14ac:dyDescent="0.25">
      <c r="A68" s="39"/>
      <c r="B68" s="39"/>
      <c r="C68" s="39"/>
      <c r="D68" s="39"/>
      <c r="E68" s="39"/>
      <c r="F68" s="39"/>
      <c r="G68" s="39"/>
      <c r="H68" s="39"/>
      <c r="I68" s="39"/>
      <c r="J68" s="39"/>
      <c r="K68" s="39"/>
      <c r="L68" s="39"/>
      <c r="M68" s="39"/>
    </row>
    <row r="69" spans="1:13" ht="15.75" x14ac:dyDescent="0.25">
      <c r="A69" s="39"/>
      <c r="B69" s="39"/>
      <c r="C69" s="39"/>
      <c r="D69" s="39"/>
      <c r="E69" s="39"/>
      <c r="F69" s="39"/>
      <c r="G69" s="39"/>
      <c r="H69" s="39"/>
      <c r="I69" s="39"/>
      <c r="J69" s="39"/>
      <c r="K69" s="39"/>
      <c r="L69" s="39"/>
      <c r="M69" s="39"/>
    </row>
    <row r="70" spans="1:13" ht="15.75" x14ac:dyDescent="0.25">
      <c r="A70" s="39"/>
      <c r="B70" s="39"/>
      <c r="C70" s="39"/>
      <c r="D70" s="39"/>
      <c r="E70" s="39"/>
      <c r="F70" s="39"/>
      <c r="G70" s="39"/>
      <c r="H70" s="39"/>
      <c r="I70" s="39"/>
      <c r="J70" s="39"/>
      <c r="K70" s="39"/>
      <c r="L70" s="39"/>
      <c r="M70" s="39"/>
    </row>
    <row r="71" spans="1:13" ht="15.75" x14ac:dyDescent="0.25">
      <c r="A71" s="39"/>
      <c r="B71" s="39"/>
      <c r="C71" s="39"/>
      <c r="D71" s="39"/>
      <c r="E71" s="39"/>
      <c r="F71" s="39"/>
      <c r="G71" s="39"/>
      <c r="H71" s="39"/>
      <c r="I71" s="39"/>
      <c r="J71" s="39"/>
      <c r="K71" s="39"/>
      <c r="L71" s="39"/>
      <c r="M71" s="39"/>
    </row>
    <row r="72" spans="1:13" ht="15.75" x14ac:dyDescent="0.25">
      <c r="A72" s="39"/>
      <c r="B72" s="39"/>
      <c r="C72" s="39"/>
      <c r="D72" s="39"/>
      <c r="E72" s="39"/>
      <c r="F72" s="39"/>
      <c r="G72" s="39"/>
      <c r="H72" s="39"/>
      <c r="I72" s="39"/>
      <c r="J72" s="39"/>
      <c r="K72" s="39"/>
      <c r="L72" s="39"/>
      <c r="M72" s="39"/>
    </row>
    <row r="73" spans="1:13" ht="15.75" x14ac:dyDescent="0.25">
      <c r="A73" s="39"/>
      <c r="B73" s="39"/>
      <c r="C73" s="39"/>
      <c r="D73" s="39"/>
      <c r="E73" s="39"/>
      <c r="F73" s="39"/>
      <c r="G73" s="39"/>
      <c r="H73" s="39"/>
      <c r="I73" s="39"/>
      <c r="J73" s="39"/>
      <c r="K73" s="39"/>
      <c r="L73" s="39"/>
      <c r="M73" s="39"/>
    </row>
    <row r="74" spans="1:13" ht="15.75" x14ac:dyDescent="0.25">
      <c r="A74" s="39"/>
      <c r="B74" s="39"/>
      <c r="C74" s="39"/>
      <c r="D74" s="39"/>
      <c r="E74" s="39"/>
      <c r="F74" s="39"/>
      <c r="G74" s="39"/>
      <c r="H74" s="39"/>
      <c r="I74" s="39"/>
      <c r="J74" s="39"/>
      <c r="K74" s="39"/>
      <c r="L74" s="39"/>
      <c r="M74" s="39"/>
    </row>
    <row r="75" spans="1:13" ht="15.75" x14ac:dyDescent="0.25">
      <c r="A75" s="39"/>
      <c r="B75" s="39"/>
      <c r="C75" s="39"/>
      <c r="D75" s="39"/>
      <c r="E75" s="39"/>
      <c r="F75" s="39"/>
      <c r="G75" s="39"/>
      <c r="H75" s="39"/>
      <c r="I75" s="39"/>
      <c r="J75" s="39"/>
      <c r="K75" s="39"/>
      <c r="L75" s="39"/>
      <c r="M75" s="39"/>
    </row>
    <row r="76" spans="1:13" ht="15.75" x14ac:dyDescent="0.25">
      <c r="A76" s="39"/>
      <c r="B76" s="39"/>
      <c r="C76" s="39"/>
      <c r="D76" s="39"/>
      <c r="E76" s="39"/>
      <c r="F76" s="39"/>
      <c r="G76" s="39"/>
      <c r="H76" s="39"/>
      <c r="I76" s="39"/>
      <c r="J76" s="39"/>
      <c r="K76" s="39"/>
      <c r="L76" s="39"/>
      <c r="M76" s="39"/>
    </row>
    <row r="77" spans="1:13" ht="15.75" x14ac:dyDescent="0.25">
      <c r="A77" s="39"/>
      <c r="B77" s="39"/>
      <c r="C77" s="39"/>
      <c r="D77" s="39"/>
      <c r="E77" s="39"/>
      <c r="F77" s="39"/>
      <c r="G77" s="39"/>
      <c r="H77" s="39"/>
      <c r="I77" s="39"/>
      <c r="J77" s="39"/>
      <c r="K77" s="39"/>
      <c r="L77" s="39"/>
      <c r="M77" s="39"/>
    </row>
    <row r="78" spans="1:13" ht="15.75" x14ac:dyDescent="0.25">
      <c r="A78" s="39"/>
      <c r="B78" s="39"/>
      <c r="C78" s="39"/>
      <c r="D78" s="39"/>
      <c r="E78" s="39"/>
      <c r="F78" s="39"/>
      <c r="G78" s="39"/>
      <c r="H78" s="39"/>
      <c r="I78" s="39"/>
      <c r="J78" s="39"/>
      <c r="K78" s="39"/>
      <c r="L78" s="39"/>
      <c r="M78" s="39"/>
    </row>
  </sheetData>
  <dataConsolidate/>
  <mergeCells count="47">
    <mergeCell ref="E25:H25"/>
    <mergeCell ref="F13:G13"/>
    <mergeCell ref="C59:F59"/>
    <mergeCell ref="C13:D13"/>
    <mergeCell ref="C15:D15"/>
    <mergeCell ref="B19:C19"/>
    <mergeCell ref="B25:C25"/>
    <mergeCell ref="A49:B49"/>
    <mergeCell ref="A51:H51"/>
    <mergeCell ref="E29:H29"/>
    <mergeCell ref="A31:D31"/>
    <mergeCell ref="A39:H39"/>
    <mergeCell ref="A35:H37"/>
    <mergeCell ref="A33:D33"/>
    <mergeCell ref="A55:H55"/>
    <mergeCell ref="C11:D11"/>
    <mergeCell ref="A63:B63"/>
    <mergeCell ref="A59:B59"/>
    <mergeCell ref="C63:F63"/>
    <mergeCell ref="B23:C23"/>
    <mergeCell ref="E43:H43"/>
    <mergeCell ref="A42:H42"/>
    <mergeCell ref="A43:B43"/>
    <mergeCell ref="C43:D43"/>
    <mergeCell ref="A45:H45"/>
    <mergeCell ref="A47:H47"/>
    <mergeCell ref="B27:G27"/>
    <mergeCell ref="E33:H33"/>
    <mergeCell ref="A53:B53"/>
    <mergeCell ref="A61:B61"/>
    <mergeCell ref="C61:F61"/>
    <mergeCell ref="A64:I64"/>
    <mergeCell ref="A1:H1"/>
    <mergeCell ref="A2:H2"/>
    <mergeCell ref="A17:B17"/>
    <mergeCell ref="E31:H31"/>
    <mergeCell ref="E23:H23"/>
    <mergeCell ref="E19:H19"/>
    <mergeCell ref="B9:E9"/>
    <mergeCell ref="B21:G21"/>
    <mergeCell ref="B29:C29"/>
    <mergeCell ref="B5:E5"/>
    <mergeCell ref="A11:B11"/>
    <mergeCell ref="A13:B13"/>
    <mergeCell ref="A15:B15"/>
    <mergeCell ref="B3:E3"/>
    <mergeCell ref="B7:E7"/>
  </mergeCells>
  <pageMargins left="0.45" right="0.45" top="0.5" bottom="0.5" header="0.3" footer="0.3"/>
  <pageSetup scale="83" orientation="portrait" r:id="rId1"/>
  <headerFooter>
    <oddFooter xml:space="preserve">&amp;L &amp;C&amp; &amp;R </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Sheet1!$D$31:$D$33</xm:f>
          </x14:formula1>
          <xm:sqref>F13:G13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FFFF00"/>
    <pageSetUpPr fitToPage="1"/>
  </sheetPr>
  <dimension ref="A1:N28"/>
  <sheetViews>
    <sheetView view="pageLayout" zoomScaleNormal="100" workbookViewId="0">
      <selection activeCell="A9" sqref="A9"/>
    </sheetView>
  </sheetViews>
  <sheetFormatPr defaultRowHeight="12.75" x14ac:dyDescent="0.2"/>
  <cols>
    <col min="1" max="1" width="26.85546875" customWidth="1"/>
    <col min="2" max="2" width="26.28515625" customWidth="1"/>
    <col min="3" max="3" width="22.85546875" customWidth="1"/>
    <col min="4" max="4" width="26.42578125" customWidth="1"/>
    <col min="5" max="5" width="35.7109375" customWidth="1"/>
    <col min="6" max="6" width="12.85546875" customWidth="1"/>
  </cols>
  <sheetData>
    <row r="1" spans="1:14" ht="27" customHeight="1" x14ac:dyDescent="0.25">
      <c r="A1" s="784" t="s">
        <v>179</v>
      </c>
      <c r="B1" s="784"/>
      <c r="C1" s="784"/>
      <c r="D1" s="784"/>
      <c r="E1" s="784"/>
      <c r="F1" s="784"/>
      <c r="G1" s="22"/>
      <c r="H1" s="22"/>
      <c r="I1" s="22"/>
      <c r="J1" s="22"/>
      <c r="K1" s="22"/>
      <c r="L1" s="22"/>
    </row>
    <row r="2" spans="1:14" ht="27" customHeight="1" thickBot="1" x14ac:dyDescent="0.3">
      <c r="A2" s="148"/>
      <c r="B2" s="148"/>
      <c r="C2" s="148"/>
      <c r="D2" s="148"/>
      <c r="E2" s="148"/>
      <c r="F2" s="148"/>
      <c r="G2" s="22"/>
      <c r="H2" s="22"/>
      <c r="I2" s="22"/>
      <c r="J2" s="22"/>
      <c r="K2" s="22"/>
      <c r="L2" s="22"/>
    </row>
    <row r="3" spans="1:14" ht="26.25" thickBot="1" x14ac:dyDescent="0.25">
      <c r="A3" s="111" t="s">
        <v>1</v>
      </c>
      <c r="B3" s="112" t="s">
        <v>2</v>
      </c>
      <c r="C3" s="112" t="s">
        <v>27</v>
      </c>
      <c r="D3" s="114" t="s">
        <v>4</v>
      </c>
      <c r="E3" s="112" t="s">
        <v>28</v>
      </c>
      <c r="F3" s="113" t="s">
        <v>29</v>
      </c>
      <c r="G3" s="22"/>
      <c r="H3" s="22"/>
      <c r="I3" s="22"/>
      <c r="J3" s="22"/>
      <c r="K3" s="22"/>
      <c r="L3" s="22"/>
    </row>
    <row r="4" spans="1:14" ht="13.15" customHeight="1" x14ac:dyDescent="0.2">
      <c r="A4" s="30"/>
      <c r="B4" s="24"/>
      <c r="C4" s="29"/>
      <c r="D4" s="25"/>
      <c r="E4" s="31"/>
      <c r="F4" s="31"/>
      <c r="G4" s="22"/>
      <c r="H4" s="32"/>
    </row>
    <row r="5" spans="1:14" ht="13.15" customHeight="1" x14ac:dyDescent="0.2">
      <c r="A5" s="7"/>
      <c r="B5" s="8"/>
      <c r="C5" s="14"/>
      <c r="D5" s="11"/>
      <c r="E5" s="17"/>
      <c r="F5" s="17"/>
      <c r="G5" s="22"/>
      <c r="H5" s="32"/>
    </row>
    <row r="6" spans="1:14" ht="13.9" customHeight="1" x14ac:dyDescent="0.2">
      <c r="A6" s="7"/>
      <c r="B6" s="8"/>
      <c r="C6" s="14"/>
      <c r="D6" s="10"/>
      <c r="E6" s="17"/>
      <c r="F6" s="17"/>
      <c r="G6" s="22"/>
      <c r="H6" s="32"/>
    </row>
    <row r="7" spans="1:14" ht="13.9" customHeight="1" x14ac:dyDescent="0.2">
      <c r="A7" s="7"/>
      <c r="B7" s="8"/>
      <c r="C7" s="14"/>
      <c r="D7" s="10"/>
      <c r="E7" s="17"/>
      <c r="F7" s="17"/>
      <c r="G7" s="22"/>
      <c r="H7" s="32"/>
    </row>
    <row r="8" spans="1:14" x14ac:dyDescent="0.2">
      <c r="A8" s="7"/>
      <c r="B8" s="8"/>
      <c r="C8" s="14"/>
      <c r="D8" s="11"/>
      <c r="E8" s="17"/>
      <c r="F8" s="17"/>
      <c r="G8" s="22"/>
      <c r="H8" s="32"/>
      <c r="I8" s="32"/>
      <c r="J8" s="32"/>
      <c r="K8" s="32"/>
      <c r="L8" s="32"/>
      <c r="M8" s="32"/>
      <c r="N8" s="32"/>
    </row>
    <row r="9" spans="1:14" x14ac:dyDescent="0.2">
      <c r="A9" s="15"/>
      <c r="B9" s="8"/>
      <c r="C9" s="14"/>
      <c r="D9" s="7"/>
      <c r="E9" s="17"/>
      <c r="F9" s="17"/>
      <c r="G9" s="22"/>
      <c r="H9" s="32"/>
      <c r="I9" s="32"/>
      <c r="J9" s="32"/>
      <c r="K9" s="32"/>
      <c r="L9" s="32"/>
      <c r="M9" s="32"/>
      <c r="N9" s="32"/>
    </row>
    <row r="10" spans="1:14" x14ac:dyDescent="0.2">
      <c r="A10" s="7"/>
      <c r="B10" s="8"/>
      <c r="C10" s="12"/>
      <c r="D10" s="11"/>
      <c r="E10" s="17"/>
      <c r="F10" s="17"/>
      <c r="G10" s="22"/>
      <c r="H10" s="32"/>
      <c r="I10" s="32"/>
      <c r="J10" s="32"/>
      <c r="K10" s="32"/>
      <c r="L10" s="32"/>
      <c r="M10" s="32"/>
      <c r="N10" s="32"/>
    </row>
    <row r="11" spans="1:14" x14ac:dyDescent="0.2">
      <c r="A11" s="7"/>
      <c r="B11" s="8"/>
      <c r="C11" s="14"/>
      <c r="D11" s="11"/>
      <c r="E11" s="17"/>
      <c r="F11" s="17"/>
      <c r="G11" s="22"/>
      <c r="H11" s="22"/>
      <c r="I11" s="22"/>
      <c r="J11" s="22"/>
      <c r="K11" s="22"/>
      <c r="L11" s="22"/>
    </row>
    <row r="12" spans="1:14" x14ac:dyDescent="0.2">
      <c r="A12" s="1"/>
      <c r="B12" s="9"/>
      <c r="C12" s="6"/>
      <c r="D12" s="3"/>
      <c r="E12" s="16"/>
      <c r="F12" s="18"/>
      <c r="G12" s="22"/>
      <c r="H12" s="22"/>
      <c r="I12" s="22"/>
      <c r="J12" s="22"/>
      <c r="K12" s="22"/>
      <c r="L12" s="22"/>
    </row>
    <row r="13" spans="1:14" x14ac:dyDescent="0.2">
      <c r="A13" s="1"/>
      <c r="B13" s="9"/>
      <c r="C13" s="6"/>
      <c r="D13" s="3"/>
      <c r="E13" s="16"/>
      <c r="F13" s="18"/>
      <c r="G13" s="22"/>
      <c r="H13" s="22"/>
      <c r="I13" s="22"/>
      <c r="J13" s="22"/>
      <c r="K13" s="22"/>
      <c r="L13" s="22"/>
    </row>
    <row r="14" spans="1:14" x14ac:dyDescent="0.2">
      <c r="A14" s="1"/>
      <c r="B14" s="9"/>
      <c r="C14" s="6"/>
      <c r="D14" s="3"/>
      <c r="E14" s="19"/>
      <c r="F14" s="16"/>
      <c r="G14" s="22"/>
      <c r="H14" s="22"/>
      <c r="I14" s="22"/>
      <c r="J14" s="22"/>
      <c r="K14" s="22"/>
      <c r="L14" s="22"/>
    </row>
    <row r="15" spans="1:14" x14ac:dyDescent="0.2">
      <c r="A15" s="1"/>
      <c r="B15" s="9"/>
      <c r="C15" s="6"/>
      <c r="D15" s="4"/>
      <c r="E15" s="16"/>
      <c r="F15" s="16"/>
      <c r="G15" s="22"/>
      <c r="H15" s="22"/>
      <c r="I15" s="22"/>
      <c r="J15" s="22"/>
      <c r="K15" s="22"/>
      <c r="L15" s="22"/>
    </row>
    <row r="16" spans="1:14" x14ac:dyDescent="0.2">
      <c r="A16" s="1"/>
      <c r="B16" s="9"/>
      <c r="C16" s="6"/>
      <c r="D16" s="3"/>
      <c r="E16" s="16"/>
      <c r="F16" s="16"/>
      <c r="G16" s="22"/>
      <c r="H16" s="22"/>
      <c r="I16" s="22"/>
      <c r="J16" s="22"/>
      <c r="K16" s="22"/>
      <c r="L16" s="22"/>
    </row>
    <row r="17" spans="1:12" x14ac:dyDescent="0.2">
      <c r="A17" s="1"/>
      <c r="B17" s="9"/>
      <c r="C17" s="6"/>
      <c r="D17" s="3"/>
      <c r="E17" s="16"/>
      <c r="F17" s="16"/>
      <c r="G17" s="22"/>
      <c r="H17" s="22"/>
      <c r="I17" s="22"/>
      <c r="J17" s="22"/>
      <c r="K17" s="22"/>
      <c r="L17" s="22"/>
    </row>
    <row r="18" spans="1:12" x14ac:dyDescent="0.2">
      <c r="A18" s="1"/>
      <c r="B18" s="9"/>
      <c r="C18" s="6"/>
      <c r="D18" s="3"/>
      <c r="E18" s="16"/>
      <c r="F18" s="16"/>
      <c r="G18" s="22"/>
      <c r="H18" s="22"/>
      <c r="I18" s="22"/>
      <c r="J18" s="22"/>
      <c r="K18" s="22"/>
      <c r="L18" s="22"/>
    </row>
    <row r="19" spans="1:12" x14ac:dyDescent="0.2">
      <c r="A19" s="1"/>
      <c r="B19" s="9"/>
      <c r="C19" s="6"/>
      <c r="D19" s="2"/>
      <c r="E19" s="16"/>
      <c r="F19" s="18"/>
      <c r="G19" s="22"/>
      <c r="H19" s="22"/>
      <c r="I19" s="22"/>
      <c r="J19" s="22"/>
      <c r="K19" s="22"/>
      <c r="L19" s="22"/>
    </row>
    <row r="20" spans="1:12" x14ac:dyDescent="0.2">
      <c r="A20" s="1"/>
      <c r="B20" s="9"/>
      <c r="C20" s="6"/>
      <c r="D20" s="3"/>
      <c r="E20" s="16"/>
      <c r="F20" s="16"/>
      <c r="G20" s="22"/>
      <c r="H20" s="22"/>
      <c r="I20" s="22"/>
      <c r="J20" s="22"/>
      <c r="K20" s="22"/>
      <c r="L20" s="22"/>
    </row>
    <row r="21" spans="1:12" x14ac:dyDescent="0.2">
      <c r="A21" s="1"/>
      <c r="B21" s="9"/>
      <c r="C21" s="6"/>
      <c r="D21" s="3"/>
      <c r="E21" s="16"/>
      <c r="F21" s="16"/>
      <c r="G21" s="22"/>
      <c r="H21" s="22"/>
      <c r="I21" s="22"/>
      <c r="J21" s="22"/>
      <c r="K21" s="22"/>
      <c r="L21" s="22"/>
    </row>
    <row r="22" spans="1:12" x14ac:dyDescent="0.2">
      <c r="A22" s="5"/>
      <c r="B22" s="13"/>
      <c r="C22" s="27"/>
      <c r="D22" s="21"/>
      <c r="E22" s="28"/>
      <c r="F22" s="28"/>
      <c r="G22" s="22"/>
      <c r="H22" s="22"/>
      <c r="I22" s="22"/>
      <c r="J22" s="22"/>
      <c r="K22" s="22"/>
      <c r="L22" s="22"/>
    </row>
    <row r="23" spans="1:12" x14ac:dyDescent="0.2">
      <c r="A23" s="5"/>
      <c r="B23" s="13"/>
      <c r="C23" s="6"/>
      <c r="D23" s="3"/>
      <c r="E23" s="16"/>
      <c r="F23" s="16"/>
      <c r="G23" s="22"/>
      <c r="H23" s="22"/>
      <c r="I23" s="22"/>
      <c r="J23" s="22"/>
      <c r="K23" s="22"/>
      <c r="L23" s="22"/>
    </row>
    <row r="24" spans="1:12" x14ac:dyDescent="0.2">
      <c r="A24" s="5"/>
      <c r="B24" s="13"/>
      <c r="C24" s="6"/>
      <c r="D24" s="3"/>
      <c r="E24" s="16"/>
      <c r="F24" s="16"/>
      <c r="G24" s="22"/>
      <c r="I24" s="22"/>
      <c r="J24" s="22"/>
      <c r="K24" s="22"/>
      <c r="L24" s="22"/>
    </row>
    <row r="25" spans="1:12" x14ac:dyDescent="0.2">
      <c r="A25" s="22"/>
      <c r="B25" s="22"/>
      <c r="C25" s="22"/>
      <c r="D25" s="22"/>
      <c r="E25" s="22"/>
      <c r="F25" s="22"/>
      <c r="G25" s="22"/>
      <c r="H25" s="22"/>
      <c r="I25" s="22"/>
      <c r="J25" s="22"/>
      <c r="K25" s="22"/>
      <c r="L25" s="22"/>
    </row>
    <row r="26" spans="1:12" x14ac:dyDescent="0.2">
      <c r="A26" s="22"/>
      <c r="B26" s="22"/>
      <c r="C26" s="22"/>
      <c r="D26" s="22"/>
      <c r="E26" s="22"/>
      <c r="F26" s="22"/>
      <c r="G26" s="22"/>
      <c r="H26" s="22"/>
      <c r="I26" s="22"/>
      <c r="J26" s="22"/>
      <c r="K26" s="22"/>
      <c r="L26" s="22"/>
    </row>
    <row r="27" spans="1:12" x14ac:dyDescent="0.2">
      <c r="A27" s="22"/>
      <c r="B27" s="22"/>
      <c r="C27" s="22"/>
      <c r="D27" s="22"/>
      <c r="E27" s="22"/>
      <c r="F27" s="22"/>
      <c r="G27" s="22"/>
      <c r="H27" s="22"/>
      <c r="I27" s="22"/>
      <c r="J27" s="22"/>
      <c r="K27" s="22"/>
      <c r="L27" s="22"/>
    </row>
    <row r="28" spans="1:12" x14ac:dyDescent="0.2">
      <c r="A28" s="22"/>
      <c r="B28" s="22"/>
      <c r="C28" s="22"/>
      <c r="D28" s="22"/>
      <c r="E28" s="22"/>
      <c r="F28" s="22"/>
      <c r="G28" s="22"/>
      <c r="H28" s="22"/>
      <c r="I28" s="22"/>
      <c r="J28" s="22"/>
      <c r="K28" s="22"/>
      <c r="L28" s="22"/>
    </row>
  </sheetData>
  <mergeCells count="1">
    <mergeCell ref="A1:F1"/>
  </mergeCells>
  <pageMargins left="0.7" right="0.7" top="0.75" bottom="0.75" header="0.3" footer="0.3"/>
  <pageSetup scale="82" orientation="landscape" r:id="rId1"/>
  <headerFooter>
    <oddHeader>&amp;L &amp;CWORK PLAN / CUMULATIVE QUARTERLY REPORT</oddHeader>
    <oddFooter>&amp;C&amp;D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L52"/>
  <sheetViews>
    <sheetView showWhiteSpace="0" topLeftCell="A13" zoomScale="126" zoomScaleNormal="100" workbookViewId="0">
      <selection activeCell="O36" sqref="O36"/>
    </sheetView>
  </sheetViews>
  <sheetFormatPr defaultColWidth="8.85546875" defaultRowHeight="12.75" x14ac:dyDescent="0.2"/>
  <cols>
    <col min="1" max="1" width="6" style="86" customWidth="1"/>
    <col min="2" max="4" width="8.85546875" style="86"/>
    <col min="5" max="5" width="3" style="86" customWidth="1"/>
    <col min="6" max="6" width="5.85546875" style="86" customWidth="1"/>
    <col min="7" max="7" width="7.7109375" style="86" customWidth="1"/>
    <col min="8" max="8" width="8.85546875" style="86"/>
    <col min="9" max="9" width="16.140625" style="86" customWidth="1"/>
    <col min="10" max="10" width="3.28515625" style="86" customWidth="1"/>
    <col min="11" max="11" width="10.28515625" style="86" customWidth="1"/>
    <col min="12" max="12" width="4" style="86" customWidth="1"/>
    <col min="13" max="16384" width="8.85546875" style="86"/>
  </cols>
  <sheetData>
    <row r="1" spans="1:12" ht="15.75" x14ac:dyDescent="0.25">
      <c r="A1" s="533" t="s">
        <v>61</v>
      </c>
      <c r="B1" s="534"/>
      <c r="C1" s="534"/>
      <c r="D1" s="534"/>
      <c r="E1" s="534"/>
      <c r="F1" s="534"/>
      <c r="G1" s="534"/>
      <c r="H1" s="534"/>
      <c r="I1" s="534"/>
      <c r="J1" s="534"/>
      <c r="K1" s="534"/>
      <c r="L1" s="535"/>
    </row>
    <row r="2" spans="1:12" ht="18.75" x14ac:dyDescent="0.3">
      <c r="A2" s="530" t="s">
        <v>320</v>
      </c>
      <c r="B2" s="531"/>
      <c r="C2" s="531"/>
      <c r="D2" s="531"/>
      <c r="E2" s="531"/>
      <c r="F2" s="531"/>
      <c r="G2" s="531"/>
      <c r="H2" s="531"/>
      <c r="I2" s="531"/>
      <c r="J2" s="531"/>
      <c r="K2" s="531"/>
      <c r="L2" s="532"/>
    </row>
    <row r="3" spans="1:12" x14ac:dyDescent="0.2">
      <c r="A3" s="156"/>
      <c r="B3" s="87"/>
      <c r="C3" s="87"/>
      <c r="D3" s="87"/>
      <c r="E3" s="87"/>
      <c r="F3" s="87"/>
      <c r="G3" s="87"/>
      <c r="H3" s="87"/>
      <c r="I3" s="87"/>
      <c r="J3" s="87"/>
      <c r="K3" s="87"/>
      <c r="L3" s="155"/>
    </row>
    <row r="4" spans="1:12" x14ac:dyDescent="0.2">
      <c r="A4" s="523" t="s">
        <v>101</v>
      </c>
      <c r="B4" s="524"/>
      <c r="C4" s="524"/>
      <c r="D4" s="536"/>
      <c r="E4" s="536"/>
      <c r="F4" s="536"/>
      <c r="G4" s="536"/>
      <c r="H4" s="536"/>
      <c r="I4" s="197"/>
      <c r="J4" s="87"/>
      <c r="K4" s="87"/>
      <c r="L4" s="155"/>
    </row>
    <row r="5" spans="1:12" x14ac:dyDescent="0.2">
      <c r="A5" s="340"/>
      <c r="B5" s="341"/>
      <c r="C5" s="341"/>
      <c r="D5" s="87"/>
      <c r="E5" s="87"/>
      <c r="F5" s="87"/>
      <c r="G5" s="87"/>
      <c r="H5" s="87"/>
      <c r="I5" s="87"/>
      <c r="J5" s="87"/>
      <c r="K5" s="87"/>
      <c r="L5" s="155"/>
    </row>
    <row r="6" spans="1:12" x14ac:dyDescent="0.2">
      <c r="A6" s="523" t="s">
        <v>102</v>
      </c>
      <c r="B6" s="524"/>
      <c r="C6" s="524"/>
      <c r="D6" s="527"/>
      <c r="E6" s="527"/>
      <c r="F6" s="527"/>
      <c r="G6" s="527"/>
      <c r="H6" s="527"/>
      <c r="I6" s="87"/>
      <c r="J6" s="87"/>
      <c r="K6" s="87"/>
      <c r="L6" s="155"/>
    </row>
    <row r="7" spans="1:12" x14ac:dyDescent="0.2">
      <c r="A7" s="340"/>
      <c r="B7" s="341"/>
      <c r="C7" s="341"/>
      <c r="D7" s="143"/>
      <c r="E7" s="143"/>
      <c r="F7" s="143"/>
      <c r="G7" s="143"/>
      <c r="H7" s="143"/>
      <c r="I7" s="143"/>
      <c r="J7" s="104"/>
      <c r="K7" s="87"/>
      <c r="L7" s="155"/>
    </row>
    <row r="8" spans="1:12" x14ac:dyDescent="0.2">
      <c r="A8" s="523" t="s">
        <v>103</v>
      </c>
      <c r="B8" s="524"/>
      <c r="C8" s="524"/>
      <c r="D8" s="527"/>
      <c r="E8" s="527"/>
      <c r="F8" s="527"/>
      <c r="G8" s="527"/>
      <c r="H8" s="527"/>
      <c r="I8" s="527"/>
      <c r="J8" s="87"/>
      <c r="K8" s="87"/>
      <c r="L8" s="155"/>
    </row>
    <row r="9" spans="1:12" x14ac:dyDescent="0.2">
      <c r="A9" s="340"/>
      <c r="B9" s="341"/>
      <c r="C9" s="341"/>
      <c r="D9" s="143"/>
      <c r="E9" s="143"/>
      <c r="F9" s="143"/>
      <c r="G9" s="143"/>
      <c r="H9" s="143"/>
      <c r="I9" s="143"/>
      <c r="J9" s="87"/>
      <c r="K9" s="87"/>
      <c r="L9" s="155"/>
    </row>
    <row r="10" spans="1:12" x14ac:dyDescent="0.2">
      <c r="A10" s="156"/>
      <c r="B10" s="87"/>
      <c r="C10" s="87"/>
      <c r="D10" s="87"/>
      <c r="E10" s="87"/>
      <c r="F10" s="87"/>
      <c r="G10" s="87"/>
      <c r="H10" s="87"/>
      <c r="I10" s="87"/>
      <c r="J10" s="87"/>
      <c r="K10" s="87"/>
      <c r="L10" s="155"/>
    </row>
    <row r="11" spans="1:12" x14ac:dyDescent="0.2">
      <c r="A11" s="157"/>
      <c r="B11" s="526" t="s">
        <v>109</v>
      </c>
      <c r="C11" s="526"/>
      <c r="D11" s="526"/>
      <c r="E11" s="526"/>
      <c r="F11" s="87"/>
      <c r="G11" s="87"/>
      <c r="H11" s="87"/>
      <c r="I11" s="87"/>
      <c r="J11" s="87"/>
      <c r="K11" s="87"/>
      <c r="L11" s="155"/>
    </row>
    <row r="12" spans="1:12" ht="13.9" customHeight="1" x14ac:dyDescent="0.2">
      <c r="A12" s="156"/>
      <c r="B12" s="525" t="s">
        <v>256</v>
      </c>
      <c r="C12" s="525"/>
      <c r="D12" s="525"/>
      <c r="E12" s="525"/>
      <c r="F12" s="525"/>
      <c r="G12" s="525"/>
      <c r="H12" s="525"/>
      <c r="I12" s="525"/>
      <c r="J12" s="525"/>
      <c r="K12" s="525"/>
      <c r="L12" s="155"/>
    </row>
    <row r="13" spans="1:12" ht="47.45" customHeight="1" x14ac:dyDescent="0.2">
      <c r="A13" s="156"/>
      <c r="B13" s="525"/>
      <c r="C13" s="525"/>
      <c r="D13" s="525"/>
      <c r="E13" s="525"/>
      <c r="F13" s="525"/>
      <c r="G13" s="525"/>
      <c r="H13" s="525"/>
      <c r="I13" s="525"/>
      <c r="J13" s="525"/>
      <c r="K13" s="525"/>
      <c r="L13" s="155"/>
    </row>
    <row r="14" spans="1:12" ht="7.9" customHeight="1" x14ac:dyDescent="0.2">
      <c r="A14" s="156"/>
      <c r="B14" s="537"/>
      <c r="C14" s="537"/>
      <c r="D14" s="537"/>
      <c r="E14" s="537"/>
      <c r="F14" s="537"/>
      <c r="G14" s="217"/>
      <c r="H14" s="537"/>
      <c r="I14" s="537"/>
      <c r="J14" s="537"/>
      <c r="K14" s="537"/>
      <c r="L14" s="155"/>
    </row>
    <row r="15" spans="1:12" x14ac:dyDescent="0.2">
      <c r="A15" s="156"/>
      <c r="B15" s="521"/>
      <c r="C15" s="521"/>
      <c r="D15" s="521"/>
      <c r="E15" s="521"/>
      <c r="F15" s="521"/>
      <c r="G15" s="228"/>
      <c r="H15" s="521"/>
      <c r="I15" s="521"/>
      <c r="J15" s="521"/>
      <c r="K15" s="521"/>
      <c r="L15" s="155"/>
    </row>
    <row r="16" spans="1:12" x14ac:dyDescent="0.2">
      <c r="A16" s="156"/>
      <c r="B16" s="521"/>
      <c r="C16" s="521"/>
      <c r="D16" s="521"/>
      <c r="E16" s="521"/>
      <c r="F16" s="521"/>
      <c r="G16" s="228"/>
      <c r="H16" s="521"/>
      <c r="I16" s="521"/>
      <c r="J16" s="521"/>
      <c r="K16" s="521"/>
      <c r="L16" s="155"/>
    </row>
    <row r="17" spans="1:12" x14ac:dyDescent="0.2">
      <c r="A17" s="156"/>
      <c r="B17" s="521"/>
      <c r="C17" s="521"/>
      <c r="D17" s="521"/>
      <c r="E17" s="521"/>
      <c r="F17" s="521"/>
      <c r="G17" s="228"/>
      <c r="H17" s="521"/>
      <c r="I17" s="521"/>
      <c r="J17" s="521"/>
      <c r="K17" s="521"/>
      <c r="L17" s="155"/>
    </row>
    <row r="18" spans="1:12" x14ac:dyDescent="0.2">
      <c r="A18" s="156"/>
      <c r="B18" s="521"/>
      <c r="C18" s="521"/>
      <c r="D18" s="521"/>
      <c r="E18" s="521"/>
      <c r="F18" s="521"/>
      <c r="G18" s="228"/>
      <c r="H18" s="521"/>
      <c r="I18" s="521"/>
      <c r="J18" s="521"/>
      <c r="K18" s="521"/>
      <c r="L18" s="155"/>
    </row>
    <row r="19" spans="1:12" x14ac:dyDescent="0.2">
      <c r="A19" s="156"/>
      <c r="B19" s="521"/>
      <c r="C19" s="521"/>
      <c r="D19" s="521"/>
      <c r="E19" s="521"/>
      <c r="F19" s="521"/>
      <c r="G19" s="228"/>
      <c r="H19" s="521"/>
      <c r="I19" s="521"/>
      <c r="J19" s="521"/>
      <c r="K19" s="521"/>
      <c r="L19" s="155"/>
    </row>
    <row r="20" spans="1:12" x14ac:dyDescent="0.2">
      <c r="A20" s="156"/>
      <c r="B20" s="521"/>
      <c r="C20" s="521"/>
      <c r="D20" s="521"/>
      <c r="E20" s="521"/>
      <c r="F20" s="521"/>
      <c r="G20" s="228"/>
      <c r="H20" s="521"/>
      <c r="I20" s="521"/>
      <c r="J20" s="521"/>
      <c r="K20" s="521"/>
      <c r="L20" s="155"/>
    </row>
    <row r="21" spans="1:12" x14ac:dyDescent="0.2">
      <c r="A21" s="156"/>
      <c r="B21" s="521"/>
      <c r="C21" s="521"/>
      <c r="D21" s="521"/>
      <c r="E21" s="521"/>
      <c r="F21" s="521"/>
      <c r="G21" s="228"/>
      <c r="H21" s="521"/>
      <c r="I21" s="521"/>
      <c r="J21" s="521"/>
      <c r="K21" s="521"/>
      <c r="L21" s="155"/>
    </row>
    <row r="22" spans="1:12" x14ac:dyDescent="0.2">
      <c r="A22" s="156"/>
      <c r="B22" s="521"/>
      <c r="C22" s="521"/>
      <c r="D22" s="521"/>
      <c r="E22" s="521"/>
      <c r="F22" s="521"/>
      <c r="G22" s="228"/>
      <c r="H22" s="521"/>
      <c r="I22" s="521"/>
      <c r="J22" s="521"/>
      <c r="K22" s="521"/>
      <c r="L22" s="155"/>
    </row>
    <row r="23" spans="1:12" x14ac:dyDescent="0.2">
      <c r="A23" s="156"/>
      <c r="B23" s="521"/>
      <c r="C23" s="521"/>
      <c r="D23" s="521"/>
      <c r="E23" s="521"/>
      <c r="F23" s="521"/>
      <c r="G23" s="228"/>
      <c r="H23" s="521"/>
      <c r="I23" s="521"/>
      <c r="J23" s="521"/>
      <c r="K23" s="521"/>
      <c r="L23" s="155"/>
    </row>
    <row r="24" spans="1:12" x14ac:dyDescent="0.2">
      <c r="A24" s="156"/>
      <c r="B24" s="521"/>
      <c r="C24" s="521"/>
      <c r="D24" s="521"/>
      <c r="E24" s="521"/>
      <c r="F24" s="521"/>
      <c r="G24" s="228"/>
      <c r="H24" s="521"/>
      <c r="I24" s="521"/>
      <c r="J24" s="521"/>
      <c r="K24" s="521"/>
      <c r="L24" s="155"/>
    </row>
    <row r="25" spans="1:12" x14ac:dyDescent="0.2">
      <c r="A25" s="156"/>
      <c r="B25" s="87"/>
      <c r="C25" s="87"/>
      <c r="D25" s="87"/>
      <c r="E25" s="87"/>
      <c r="F25" s="87"/>
      <c r="G25" s="87"/>
      <c r="H25" s="87"/>
      <c r="I25" s="87"/>
      <c r="J25" s="87"/>
      <c r="K25" s="87"/>
      <c r="L25" s="155"/>
    </row>
    <row r="26" spans="1:12" x14ac:dyDescent="0.2">
      <c r="A26" s="156"/>
      <c r="B26" s="529" t="s">
        <v>104</v>
      </c>
      <c r="C26" s="529"/>
      <c r="D26" s="87"/>
      <c r="E26" s="87"/>
      <c r="F26" s="87"/>
      <c r="G26" s="87"/>
      <c r="H26" s="87"/>
      <c r="I26" s="87"/>
      <c r="J26" s="87"/>
      <c r="K26" s="87"/>
      <c r="L26" s="155"/>
    </row>
    <row r="27" spans="1:12" ht="13.9" customHeight="1" x14ac:dyDescent="0.2">
      <c r="A27" s="156"/>
      <c r="B27" s="528" t="s">
        <v>206</v>
      </c>
      <c r="C27" s="528"/>
      <c r="D27" s="528"/>
      <c r="E27" s="528"/>
      <c r="F27" s="528"/>
      <c r="G27" s="528"/>
      <c r="H27" s="528"/>
      <c r="I27" s="528"/>
      <c r="J27" s="528"/>
      <c r="K27" s="528"/>
      <c r="L27" s="158"/>
    </row>
    <row r="28" spans="1:12" x14ac:dyDescent="0.2">
      <c r="A28" s="156"/>
      <c r="B28" s="528"/>
      <c r="C28" s="528"/>
      <c r="D28" s="528"/>
      <c r="E28" s="528"/>
      <c r="F28" s="528"/>
      <c r="G28" s="528"/>
      <c r="H28" s="528"/>
      <c r="I28" s="528"/>
      <c r="J28" s="528"/>
      <c r="K28" s="528"/>
      <c r="L28" s="158"/>
    </row>
    <row r="29" spans="1:12" x14ac:dyDescent="0.2">
      <c r="A29" s="156"/>
      <c r="B29" s="528"/>
      <c r="C29" s="528"/>
      <c r="D29" s="528"/>
      <c r="E29" s="528"/>
      <c r="F29" s="528"/>
      <c r="G29" s="528"/>
      <c r="H29" s="528"/>
      <c r="I29" s="528"/>
      <c r="J29" s="528"/>
      <c r="K29" s="528"/>
      <c r="L29" s="158"/>
    </row>
    <row r="30" spans="1:12" x14ac:dyDescent="0.2">
      <c r="A30" s="156"/>
      <c r="B30" s="528"/>
      <c r="C30" s="528"/>
      <c r="D30" s="528"/>
      <c r="E30" s="528"/>
      <c r="F30" s="528"/>
      <c r="G30" s="528"/>
      <c r="H30" s="528"/>
      <c r="I30" s="528"/>
      <c r="J30" s="528"/>
      <c r="K30" s="528"/>
      <c r="L30" s="158"/>
    </row>
    <row r="31" spans="1:12" x14ac:dyDescent="0.2">
      <c r="A31" s="156"/>
      <c r="B31" s="528"/>
      <c r="C31" s="528"/>
      <c r="D31" s="528"/>
      <c r="E31" s="528"/>
      <c r="F31" s="528"/>
      <c r="G31" s="528"/>
      <c r="H31" s="528"/>
      <c r="I31" s="528"/>
      <c r="J31" s="528"/>
      <c r="K31" s="528"/>
      <c r="L31" s="158"/>
    </row>
    <row r="32" spans="1:12" x14ac:dyDescent="0.2">
      <c r="A32" s="156"/>
      <c r="B32" s="121"/>
      <c r="C32" s="121"/>
      <c r="D32" s="121"/>
      <c r="E32" s="121"/>
      <c r="F32" s="121"/>
      <c r="G32" s="121"/>
      <c r="H32" s="121"/>
      <c r="I32" s="121"/>
      <c r="J32" s="121"/>
      <c r="K32" s="121"/>
      <c r="L32" s="158"/>
    </row>
    <row r="33" spans="1:12" x14ac:dyDescent="0.2">
      <c r="A33" s="156"/>
      <c r="B33" s="87"/>
      <c r="C33" s="87"/>
      <c r="D33" s="87"/>
      <c r="E33" s="87"/>
      <c r="F33" s="87"/>
      <c r="G33" s="87"/>
      <c r="H33" s="87"/>
      <c r="I33" s="87"/>
      <c r="J33" s="87"/>
      <c r="K33" s="87"/>
      <c r="L33" s="155"/>
    </row>
    <row r="34" spans="1:12" x14ac:dyDescent="0.2">
      <c r="A34" s="156"/>
      <c r="B34" s="520"/>
      <c r="C34" s="520"/>
      <c r="D34" s="520"/>
      <c r="E34" s="87"/>
      <c r="F34" s="87"/>
      <c r="G34" s="522"/>
      <c r="H34" s="522"/>
      <c r="I34" s="522"/>
      <c r="J34" s="427"/>
      <c r="K34" s="339"/>
      <c r="L34" s="159"/>
    </row>
    <row r="35" spans="1:12" s="142" customFormat="1" x14ac:dyDescent="0.2">
      <c r="A35" s="160"/>
      <c r="B35" s="519" t="s">
        <v>105</v>
      </c>
      <c r="C35" s="519"/>
      <c r="D35" s="519"/>
      <c r="E35" s="147"/>
      <c r="F35" s="147"/>
      <c r="G35" s="519" t="s">
        <v>108</v>
      </c>
      <c r="H35" s="519"/>
      <c r="I35" s="519"/>
      <c r="J35" s="338"/>
      <c r="K35" s="338" t="s">
        <v>0</v>
      </c>
      <c r="L35" s="161"/>
    </row>
    <row r="36" spans="1:12" s="142" customFormat="1" x14ac:dyDescent="0.2">
      <c r="A36" s="160"/>
      <c r="B36" s="519" t="s">
        <v>106</v>
      </c>
      <c r="C36" s="519"/>
      <c r="D36" s="519"/>
      <c r="E36" s="147"/>
      <c r="F36" s="147"/>
      <c r="G36" s="147"/>
      <c r="H36" s="147"/>
      <c r="I36" s="147"/>
      <c r="J36" s="147"/>
      <c r="K36" s="147"/>
      <c r="L36" s="162"/>
    </row>
    <row r="37" spans="1:12" x14ac:dyDescent="0.2">
      <c r="A37" s="156"/>
      <c r="B37" s="87"/>
      <c r="C37" s="87"/>
      <c r="D37" s="87"/>
      <c r="E37" s="87"/>
      <c r="F37" s="87"/>
      <c r="G37" s="87"/>
      <c r="H37" s="87"/>
      <c r="I37" s="87"/>
      <c r="J37" s="87"/>
      <c r="K37" s="87"/>
      <c r="L37" s="155"/>
    </row>
    <row r="38" spans="1:12" x14ac:dyDescent="0.2">
      <c r="A38" s="156"/>
      <c r="B38" s="87"/>
      <c r="C38" s="87"/>
      <c r="D38" s="87"/>
      <c r="E38" s="87"/>
      <c r="F38" s="87"/>
      <c r="G38" s="87"/>
      <c r="H38" s="87"/>
      <c r="I38" s="87"/>
      <c r="J38" s="87"/>
      <c r="K38" s="87"/>
      <c r="L38" s="155"/>
    </row>
    <row r="39" spans="1:12" x14ac:dyDescent="0.2">
      <c r="A39" s="156"/>
      <c r="B39" s="520"/>
      <c r="C39" s="520"/>
      <c r="D39" s="520"/>
      <c r="E39" s="87"/>
      <c r="F39" s="87"/>
      <c r="G39" s="520"/>
      <c r="H39" s="520"/>
      <c r="I39" s="520"/>
      <c r="J39" s="218"/>
      <c r="K39" s="339"/>
      <c r="L39" s="159"/>
    </row>
    <row r="40" spans="1:12" s="142" customFormat="1" x14ac:dyDescent="0.2">
      <c r="A40" s="160"/>
      <c r="B40" s="519" t="s">
        <v>107</v>
      </c>
      <c r="C40" s="519"/>
      <c r="D40" s="519"/>
      <c r="E40" s="147"/>
      <c r="F40" s="147"/>
      <c r="G40" s="519" t="s">
        <v>108</v>
      </c>
      <c r="H40" s="519"/>
      <c r="I40" s="519"/>
      <c r="J40" s="338"/>
      <c r="K40" s="338" t="s">
        <v>0</v>
      </c>
      <c r="L40" s="161"/>
    </row>
    <row r="41" spans="1:12" s="142" customFormat="1" x14ac:dyDescent="0.2">
      <c r="A41" s="160"/>
      <c r="B41" s="519" t="s">
        <v>106</v>
      </c>
      <c r="C41" s="519"/>
      <c r="D41" s="519"/>
      <c r="E41" s="147"/>
      <c r="F41" s="147"/>
      <c r="G41" s="147"/>
      <c r="H41" s="147"/>
      <c r="I41" s="147"/>
      <c r="J41" s="147"/>
      <c r="K41" s="147"/>
      <c r="L41" s="162"/>
    </row>
    <row r="42" spans="1:12" x14ac:dyDescent="0.2">
      <c r="A42" s="515" t="s">
        <v>343</v>
      </c>
      <c r="B42" s="516"/>
      <c r="C42" s="516"/>
      <c r="D42" s="516"/>
      <c r="E42" s="516"/>
      <c r="F42" s="516"/>
      <c r="G42" s="516"/>
      <c r="H42" s="516"/>
      <c r="I42" s="516"/>
      <c r="J42" s="516"/>
      <c r="K42" s="516"/>
      <c r="L42" s="517"/>
    </row>
    <row r="43" spans="1:12" x14ac:dyDescent="0.2">
      <c r="A43" s="230"/>
      <c r="B43" s="434"/>
      <c r="C43" s="434"/>
      <c r="D43" s="434"/>
      <c r="E43" s="434"/>
      <c r="F43" s="434"/>
      <c r="G43" s="434"/>
      <c r="H43" s="434"/>
      <c r="I43" s="434"/>
      <c r="J43" s="434"/>
      <c r="K43" s="434"/>
      <c r="L43" s="155"/>
    </row>
    <row r="44" spans="1:12" x14ac:dyDescent="0.2">
      <c r="A44" s="156"/>
      <c r="B44" s="518" t="s">
        <v>110</v>
      </c>
      <c r="C44" s="518"/>
      <c r="D44" s="518"/>
      <c r="E44" s="518"/>
      <c r="F44" s="518"/>
      <c r="G44" s="518"/>
      <c r="H44" s="518"/>
      <c r="I44" s="518"/>
      <c r="J44" s="518"/>
      <c r="K44" s="518"/>
      <c r="L44" s="155"/>
    </row>
    <row r="45" spans="1:12" x14ac:dyDescent="0.2">
      <c r="A45" s="156"/>
      <c r="B45" s="337"/>
      <c r="C45" s="337"/>
      <c r="D45" s="337"/>
      <c r="E45" s="337"/>
      <c r="F45" s="337"/>
      <c r="G45" s="337"/>
      <c r="H45" s="337"/>
      <c r="I45" s="337"/>
      <c r="J45" s="337"/>
      <c r="K45" s="337"/>
      <c r="L45" s="155"/>
    </row>
    <row r="46" spans="1:12" x14ac:dyDescent="0.2">
      <c r="A46" s="156"/>
      <c r="B46" s="147" t="s">
        <v>111</v>
      </c>
      <c r="C46" s="147"/>
      <c r="D46" s="87"/>
      <c r="E46" s="87"/>
      <c r="F46" s="87"/>
      <c r="G46" s="87"/>
      <c r="H46" s="147" t="s">
        <v>113</v>
      </c>
      <c r="I46" s="147"/>
      <c r="J46" s="147"/>
      <c r="K46" s="147"/>
      <c r="L46" s="155"/>
    </row>
    <row r="47" spans="1:12" x14ac:dyDescent="0.2">
      <c r="A47" s="156"/>
      <c r="B47" s="87"/>
      <c r="C47" s="87"/>
      <c r="D47" s="87"/>
      <c r="E47" s="87"/>
      <c r="F47" s="87"/>
      <c r="G47" s="87"/>
      <c r="H47" s="87"/>
      <c r="I47" s="87"/>
      <c r="J47" s="87"/>
      <c r="K47" s="87"/>
      <c r="L47" s="155"/>
    </row>
    <row r="48" spans="1:12" x14ac:dyDescent="0.2">
      <c r="A48" s="156"/>
      <c r="B48" s="163" t="s">
        <v>112</v>
      </c>
      <c r="C48" s="87"/>
      <c r="D48" s="87"/>
      <c r="E48" s="87"/>
      <c r="F48" s="87"/>
      <c r="G48" s="87"/>
      <c r="H48" s="87" t="s">
        <v>114</v>
      </c>
      <c r="I48" s="87"/>
      <c r="J48" s="87"/>
      <c r="K48" s="87"/>
      <c r="L48" s="155"/>
    </row>
    <row r="49" spans="1:12" x14ac:dyDescent="0.2">
      <c r="A49" s="156"/>
      <c r="B49" s="87"/>
      <c r="C49" s="87"/>
      <c r="D49" s="87"/>
      <c r="E49" s="87"/>
      <c r="F49" s="87"/>
      <c r="G49" s="87"/>
      <c r="H49" s="87" t="s">
        <v>115</v>
      </c>
      <c r="I49" s="87"/>
      <c r="J49" s="87"/>
      <c r="K49" s="87"/>
      <c r="L49" s="155"/>
    </row>
    <row r="50" spans="1:12" x14ac:dyDescent="0.2">
      <c r="A50" s="156"/>
      <c r="B50" s="87"/>
      <c r="C50" s="87"/>
      <c r="D50" s="87"/>
      <c r="E50" s="87"/>
      <c r="F50" s="87"/>
      <c r="G50" s="87"/>
      <c r="H50" s="87" t="s">
        <v>116</v>
      </c>
      <c r="I50" s="87"/>
      <c r="J50" s="87"/>
      <c r="K50" s="87"/>
      <c r="L50" s="155"/>
    </row>
    <row r="51" spans="1:12" x14ac:dyDescent="0.2">
      <c r="A51" s="156"/>
      <c r="B51" s="87"/>
      <c r="C51" s="87"/>
      <c r="D51" s="87"/>
      <c r="E51" s="87"/>
      <c r="F51" s="87"/>
      <c r="G51" s="87"/>
      <c r="H51" s="87" t="s">
        <v>117</v>
      </c>
      <c r="I51" s="87"/>
      <c r="J51" s="87"/>
      <c r="K51" s="87"/>
      <c r="L51" s="155"/>
    </row>
    <row r="52" spans="1:12" ht="13.5" thickBot="1" x14ac:dyDescent="0.25">
      <c r="A52" s="164"/>
      <c r="B52" s="165"/>
      <c r="C52" s="165"/>
      <c r="D52" s="165"/>
      <c r="E52" s="165"/>
      <c r="F52" s="165"/>
      <c r="G52" s="165"/>
      <c r="H52" s="165"/>
      <c r="I52" s="165"/>
      <c r="J52" s="165"/>
      <c r="K52" s="165"/>
      <c r="L52" s="166"/>
    </row>
  </sheetData>
  <mergeCells count="46">
    <mergeCell ref="H15:K15"/>
    <mergeCell ref="H16:K16"/>
    <mergeCell ref="H17:K17"/>
    <mergeCell ref="H18:K18"/>
    <mergeCell ref="H19:K19"/>
    <mergeCell ref="A2:L2"/>
    <mergeCell ref="A1:L1"/>
    <mergeCell ref="D4:H4"/>
    <mergeCell ref="D6:H6"/>
    <mergeCell ref="B14:F14"/>
    <mergeCell ref="H14:K14"/>
    <mergeCell ref="A4:C4"/>
    <mergeCell ref="A6:C6"/>
    <mergeCell ref="A8:C8"/>
    <mergeCell ref="B12:K13"/>
    <mergeCell ref="B11:E11"/>
    <mergeCell ref="D8:I8"/>
    <mergeCell ref="G34:I34"/>
    <mergeCell ref="G35:I35"/>
    <mergeCell ref="B39:D39"/>
    <mergeCell ref="B34:D34"/>
    <mergeCell ref="B40:D40"/>
    <mergeCell ref="B20:F20"/>
    <mergeCell ref="B21:F21"/>
    <mergeCell ref="B22:F22"/>
    <mergeCell ref="B35:D35"/>
    <mergeCell ref="B36:D36"/>
    <mergeCell ref="B27:K31"/>
    <mergeCell ref="B26:C26"/>
    <mergeCell ref="H20:K20"/>
    <mergeCell ref="H21:K21"/>
    <mergeCell ref="H22:K22"/>
    <mergeCell ref="B23:F23"/>
    <mergeCell ref="B24:F24"/>
    <mergeCell ref="H23:K23"/>
    <mergeCell ref="H24:K24"/>
    <mergeCell ref="B15:F15"/>
    <mergeCell ref="B16:F16"/>
    <mergeCell ref="B17:F17"/>
    <mergeCell ref="B18:F18"/>
    <mergeCell ref="B19:F19"/>
    <mergeCell ref="A42:L42"/>
    <mergeCell ref="B44:K44"/>
    <mergeCell ref="B41:D41"/>
    <mergeCell ref="G39:I39"/>
    <mergeCell ref="G40:I40"/>
  </mergeCells>
  <pageMargins left="0.7" right="0.7" top="0.75" bottom="0.75" header="0.3" footer="0.3"/>
  <pageSetup orientation="portrait" r:id="rId1"/>
  <headerFooter>
    <oddHeader>&amp;CEMPG GRANT APPLICATION</oddHeader>
    <oddFooter>&amp;C&amp;A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Sheet1!$B$3:$B$6</xm:f>
          </x14:formula1>
          <xm:sqref>D8:I8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pageSetUpPr fitToPage="1"/>
  </sheetPr>
  <dimension ref="A1:P47"/>
  <sheetViews>
    <sheetView zoomScale="121" zoomScaleNormal="100" zoomScalePageLayoutView="85" workbookViewId="0">
      <selection sqref="A1:K2"/>
    </sheetView>
  </sheetViews>
  <sheetFormatPr defaultColWidth="8.85546875" defaultRowHeight="12.75" x14ac:dyDescent="0.2"/>
  <cols>
    <col min="1" max="1" width="21" style="34" customWidth="1"/>
    <col min="2" max="2" width="23.28515625" style="34" customWidth="1"/>
    <col min="3" max="3" width="12.7109375" style="34" customWidth="1"/>
    <col min="4" max="4" width="15.28515625" style="34" customWidth="1"/>
    <col min="5" max="5" width="12.7109375" style="34" customWidth="1"/>
    <col min="6" max="6" width="13.5703125" style="34" customWidth="1"/>
    <col min="7" max="7" width="12.42578125" style="34" customWidth="1"/>
    <col min="8" max="8" width="15.42578125" style="34" customWidth="1"/>
    <col min="9" max="9" width="13.7109375" style="34" customWidth="1"/>
    <col min="10" max="10" width="16.7109375" style="34" customWidth="1"/>
    <col min="11" max="11" width="12.28515625" style="34" customWidth="1"/>
    <col min="12" max="16384" width="8.85546875" style="34"/>
  </cols>
  <sheetData>
    <row r="1" spans="1:12" ht="15.75" x14ac:dyDescent="0.25">
      <c r="A1" s="568" t="s">
        <v>61</v>
      </c>
      <c r="B1" s="568"/>
      <c r="C1" s="568"/>
      <c r="D1" s="568"/>
      <c r="E1" s="568"/>
      <c r="F1" s="568"/>
      <c r="G1" s="568"/>
      <c r="H1" s="568"/>
      <c r="I1" s="568"/>
      <c r="J1" s="568"/>
      <c r="K1" s="568"/>
      <c r="L1" s="426"/>
    </row>
    <row r="2" spans="1:12" ht="18.75" x14ac:dyDescent="0.3">
      <c r="A2" s="531" t="s">
        <v>322</v>
      </c>
      <c r="B2" s="531"/>
      <c r="C2" s="531"/>
      <c r="D2" s="531"/>
      <c r="E2" s="531"/>
      <c r="F2" s="531"/>
      <c r="G2" s="531"/>
      <c r="H2" s="531"/>
      <c r="I2" s="531"/>
      <c r="J2" s="531"/>
      <c r="K2" s="531"/>
      <c r="L2" s="425"/>
    </row>
    <row r="3" spans="1:12" ht="15.75" x14ac:dyDescent="0.25">
      <c r="A3" s="569" t="s">
        <v>321</v>
      </c>
      <c r="B3" s="569"/>
      <c r="C3" s="569"/>
      <c r="D3" s="569"/>
      <c r="E3" s="569"/>
      <c r="F3" s="569"/>
      <c r="G3" s="569"/>
      <c r="H3" s="569"/>
      <c r="I3" s="569"/>
      <c r="J3" s="569"/>
      <c r="K3" s="569"/>
    </row>
    <row r="5" spans="1:12" ht="18.75" x14ac:dyDescent="0.3">
      <c r="A5" s="76" t="s">
        <v>72</v>
      </c>
      <c r="B5" s="561"/>
      <c r="C5" s="562"/>
      <c r="D5" s="562"/>
      <c r="E5" s="562"/>
      <c r="F5" s="563"/>
      <c r="G5" s="77"/>
      <c r="H5" s="77"/>
      <c r="I5" s="77"/>
      <c r="J5" s="77"/>
    </row>
    <row r="7" spans="1:12" ht="34.15" customHeight="1" thickBot="1" x14ac:dyDescent="0.25">
      <c r="A7" s="548" t="s">
        <v>258</v>
      </c>
      <c r="B7" s="549"/>
      <c r="C7" s="549"/>
      <c r="D7" s="549"/>
      <c r="E7" s="549"/>
      <c r="F7" s="550"/>
      <c r="G7" s="550"/>
      <c r="H7" s="549"/>
      <c r="I7" s="549"/>
      <c r="J7" s="550"/>
      <c r="K7" s="549"/>
    </row>
    <row r="8" spans="1:12" ht="38.25" x14ac:dyDescent="0.2">
      <c r="A8" s="342" t="s">
        <v>30</v>
      </c>
      <c r="B8" s="342" t="s">
        <v>31</v>
      </c>
      <c r="C8" s="343" t="s">
        <v>263</v>
      </c>
      <c r="D8" s="343" t="s">
        <v>264</v>
      </c>
      <c r="E8" s="344" t="s">
        <v>265</v>
      </c>
      <c r="F8" s="347" t="s">
        <v>262</v>
      </c>
      <c r="G8" s="347" t="s">
        <v>249</v>
      </c>
      <c r="H8" s="345" t="s">
        <v>266</v>
      </c>
      <c r="I8" s="344" t="s">
        <v>33</v>
      </c>
      <c r="J8" s="347" t="s">
        <v>34</v>
      </c>
      <c r="K8" s="352" t="s">
        <v>257</v>
      </c>
    </row>
    <row r="9" spans="1:12" x14ac:dyDescent="0.2">
      <c r="A9" s="78" t="s">
        <v>279</v>
      </c>
      <c r="B9" s="78" t="s">
        <v>31</v>
      </c>
      <c r="C9" s="356">
        <v>60000</v>
      </c>
      <c r="D9" s="356">
        <v>20000</v>
      </c>
      <c r="E9" s="357">
        <f t="shared" ref="E9:E14" si="0">C9+D9</f>
        <v>80000</v>
      </c>
      <c r="F9" s="348">
        <f>SUM(E9/2)</f>
        <v>40000</v>
      </c>
      <c r="G9" s="348">
        <f>E9/2</f>
        <v>40000</v>
      </c>
      <c r="H9" s="360">
        <v>1</v>
      </c>
      <c r="I9" s="350">
        <f>SUM(F9:G9)</f>
        <v>80000</v>
      </c>
      <c r="J9" s="354">
        <f>SUM(F9+G9)</f>
        <v>80000</v>
      </c>
      <c r="K9" s="353"/>
    </row>
    <row r="10" spans="1:12" x14ac:dyDescent="0.2">
      <c r="A10" s="78"/>
      <c r="B10" s="78"/>
      <c r="C10" s="356"/>
      <c r="D10" s="356"/>
      <c r="E10" s="357">
        <f t="shared" si="0"/>
        <v>0</v>
      </c>
      <c r="F10" s="348">
        <f t="shared" ref="F10:F14" si="1">SUM(E10/2)</f>
        <v>0</v>
      </c>
      <c r="G10" s="348">
        <f t="shared" ref="G10:G14" si="2">E10/2</f>
        <v>0</v>
      </c>
      <c r="H10" s="360">
        <v>1</v>
      </c>
      <c r="I10" s="350">
        <f t="shared" ref="I10:I14" si="3">SUM(F10:G10)</f>
        <v>0</v>
      </c>
      <c r="J10" s="354">
        <f t="shared" ref="J10:J14" si="4">(F10+G10)*E10</f>
        <v>0</v>
      </c>
      <c r="K10" s="353"/>
    </row>
    <row r="11" spans="1:12" x14ac:dyDescent="0.2">
      <c r="A11" s="78"/>
      <c r="B11" s="78"/>
      <c r="C11" s="356"/>
      <c r="D11" s="356"/>
      <c r="E11" s="357">
        <f t="shared" si="0"/>
        <v>0</v>
      </c>
      <c r="F11" s="348">
        <f t="shared" si="1"/>
        <v>0</v>
      </c>
      <c r="G11" s="348">
        <f t="shared" si="2"/>
        <v>0</v>
      </c>
      <c r="H11" s="360">
        <v>1</v>
      </c>
      <c r="I11" s="350">
        <f t="shared" si="3"/>
        <v>0</v>
      </c>
      <c r="J11" s="354">
        <f t="shared" si="4"/>
        <v>0</v>
      </c>
      <c r="K11" s="353"/>
    </row>
    <row r="12" spans="1:12" x14ac:dyDescent="0.2">
      <c r="A12" s="78"/>
      <c r="B12" s="78"/>
      <c r="C12" s="356"/>
      <c r="D12" s="356"/>
      <c r="E12" s="357">
        <f t="shared" si="0"/>
        <v>0</v>
      </c>
      <c r="F12" s="348">
        <f t="shared" si="1"/>
        <v>0</v>
      </c>
      <c r="G12" s="348">
        <f t="shared" si="2"/>
        <v>0</v>
      </c>
      <c r="H12" s="360">
        <v>1</v>
      </c>
      <c r="I12" s="350">
        <f t="shared" si="3"/>
        <v>0</v>
      </c>
      <c r="J12" s="354">
        <f t="shared" si="4"/>
        <v>0</v>
      </c>
      <c r="K12" s="353"/>
    </row>
    <row r="13" spans="1:12" x14ac:dyDescent="0.2">
      <c r="A13" s="78"/>
      <c r="B13" s="78"/>
      <c r="C13" s="356"/>
      <c r="D13" s="356"/>
      <c r="E13" s="357">
        <f t="shared" si="0"/>
        <v>0</v>
      </c>
      <c r="F13" s="348">
        <f t="shared" si="1"/>
        <v>0</v>
      </c>
      <c r="G13" s="348">
        <f t="shared" si="2"/>
        <v>0</v>
      </c>
      <c r="H13" s="360">
        <v>1</v>
      </c>
      <c r="I13" s="350">
        <f t="shared" si="3"/>
        <v>0</v>
      </c>
      <c r="J13" s="354">
        <f t="shared" si="4"/>
        <v>0</v>
      </c>
      <c r="K13" s="353"/>
    </row>
    <row r="14" spans="1:12" x14ac:dyDescent="0.2">
      <c r="A14" s="78"/>
      <c r="B14" s="78"/>
      <c r="C14" s="356"/>
      <c r="D14" s="356"/>
      <c r="E14" s="357">
        <f t="shared" si="0"/>
        <v>0</v>
      </c>
      <c r="F14" s="348">
        <f t="shared" si="1"/>
        <v>0</v>
      </c>
      <c r="G14" s="348">
        <f t="shared" si="2"/>
        <v>0</v>
      </c>
      <c r="H14" s="360">
        <v>1</v>
      </c>
      <c r="I14" s="350">
        <f t="shared" si="3"/>
        <v>0</v>
      </c>
      <c r="J14" s="354">
        <f t="shared" si="4"/>
        <v>0</v>
      </c>
      <c r="K14" s="353"/>
    </row>
    <row r="15" spans="1:12" ht="15.75" thickBot="1" x14ac:dyDescent="0.3">
      <c r="A15" s="79" t="s">
        <v>35</v>
      </c>
      <c r="B15" s="80"/>
      <c r="C15" s="358">
        <f t="shared" ref="C15:J15" si="5">SUM(C9:C14)</f>
        <v>60000</v>
      </c>
      <c r="D15" s="358">
        <f t="shared" si="5"/>
        <v>20000</v>
      </c>
      <c r="E15" s="359">
        <f t="shared" si="5"/>
        <v>80000</v>
      </c>
      <c r="F15" s="349">
        <f t="shared" si="5"/>
        <v>40000</v>
      </c>
      <c r="G15" s="349">
        <f t="shared" si="5"/>
        <v>40000</v>
      </c>
      <c r="H15" s="346"/>
      <c r="I15" s="351">
        <f t="shared" si="5"/>
        <v>80000</v>
      </c>
      <c r="J15" s="355">
        <f t="shared" si="5"/>
        <v>80000</v>
      </c>
      <c r="K15" s="36"/>
    </row>
    <row r="16" spans="1:12" ht="15" x14ac:dyDescent="0.25">
      <c r="A16" s="564" t="s">
        <v>187</v>
      </c>
      <c r="B16" s="565"/>
      <c r="C16" s="565"/>
      <c r="D16" s="565"/>
      <c r="E16" s="565"/>
      <c r="F16" s="566"/>
      <c r="G16" s="566"/>
      <c r="H16" s="565"/>
      <c r="I16" s="565"/>
      <c r="J16" s="567"/>
    </row>
    <row r="17" spans="1:10" ht="15.75" thickBot="1" x14ac:dyDescent="0.3">
      <c r="A17" s="560"/>
      <c r="B17" s="560"/>
      <c r="C17" s="560"/>
      <c r="D17" s="560"/>
      <c r="E17" s="560"/>
      <c r="F17" s="560"/>
      <c r="G17" s="560"/>
      <c r="H17" s="560"/>
      <c r="I17" s="560"/>
      <c r="J17" s="560"/>
    </row>
    <row r="18" spans="1:10" ht="75" customHeight="1" thickBot="1" x14ac:dyDescent="0.25">
      <c r="A18" s="554" t="s">
        <v>205</v>
      </c>
      <c r="B18" s="555"/>
      <c r="C18" s="392" t="s">
        <v>259</v>
      </c>
      <c r="D18" s="393" t="s">
        <v>36</v>
      </c>
      <c r="E18" s="394" t="s">
        <v>37</v>
      </c>
      <c r="F18" s="395" t="s">
        <v>38</v>
      </c>
      <c r="G18" s="395" t="s">
        <v>32</v>
      </c>
      <c r="H18" s="396" t="s">
        <v>260</v>
      </c>
      <c r="I18" s="396" t="s">
        <v>261</v>
      </c>
      <c r="J18" s="397" t="s">
        <v>34</v>
      </c>
    </row>
    <row r="19" spans="1:10" ht="14.45" customHeight="1" x14ac:dyDescent="0.2">
      <c r="A19" s="541" t="s">
        <v>280</v>
      </c>
      <c r="B19" s="542"/>
      <c r="C19" s="81"/>
      <c r="D19" s="380"/>
      <c r="E19" s="382"/>
      <c r="F19" s="381"/>
      <c r="G19" s="383">
        <f t="shared" ref="G19:G36" si="6">E19*F19</f>
        <v>0</v>
      </c>
      <c r="H19" s="385"/>
      <c r="I19" s="385"/>
      <c r="J19" s="385">
        <f t="shared" ref="J19:J36" si="7">H19+I19</f>
        <v>0</v>
      </c>
    </row>
    <row r="20" spans="1:10" ht="14.45" customHeight="1" x14ac:dyDescent="0.2">
      <c r="A20" s="543"/>
      <c r="B20" s="544"/>
      <c r="C20" s="81"/>
      <c r="D20" s="380"/>
      <c r="E20" s="382"/>
      <c r="F20" s="381"/>
      <c r="G20" s="383">
        <f t="shared" si="6"/>
        <v>0</v>
      </c>
      <c r="H20" s="385"/>
      <c r="I20" s="385"/>
      <c r="J20" s="385">
        <f t="shared" si="7"/>
        <v>0</v>
      </c>
    </row>
    <row r="21" spans="1:10" ht="14.45" customHeight="1" x14ac:dyDescent="0.2">
      <c r="A21" s="543"/>
      <c r="B21" s="544"/>
      <c r="C21" s="81"/>
      <c r="D21" s="380"/>
      <c r="E21" s="382"/>
      <c r="F21" s="381"/>
      <c r="G21" s="383">
        <f t="shared" si="6"/>
        <v>0</v>
      </c>
      <c r="H21" s="385"/>
      <c r="I21" s="385"/>
      <c r="J21" s="385">
        <f t="shared" si="7"/>
        <v>0</v>
      </c>
    </row>
    <row r="22" spans="1:10" ht="14.45" customHeight="1" x14ac:dyDescent="0.2">
      <c r="A22" s="543"/>
      <c r="B22" s="544"/>
      <c r="C22" s="81"/>
      <c r="D22" s="380"/>
      <c r="E22" s="382"/>
      <c r="F22" s="381"/>
      <c r="G22" s="383">
        <f t="shared" si="6"/>
        <v>0</v>
      </c>
      <c r="H22" s="385"/>
      <c r="I22" s="385"/>
      <c r="J22" s="385">
        <f t="shared" si="7"/>
        <v>0</v>
      </c>
    </row>
    <row r="23" spans="1:10" ht="14.45" customHeight="1" x14ac:dyDescent="0.2">
      <c r="A23" s="543"/>
      <c r="B23" s="544"/>
      <c r="C23" s="81"/>
      <c r="D23" s="380"/>
      <c r="E23" s="382"/>
      <c r="F23" s="381"/>
      <c r="G23" s="383">
        <f t="shared" si="6"/>
        <v>0</v>
      </c>
      <c r="H23" s="385"/>
      <c r="I23" s="385"/>
      <c r="J23" s="385">
        <f t="shared" si="7"/>
        <v>0</v>
      </c>
    </row>
    <row r="24" spans="1:10" ht="14.45" customHeight="1" x14ac:dyDescent="0.2">
      <c r="A24" s="543"/>
      <c r="B24" s="544"/>
      <c r="C24" s="81"/>
      <c r="D24" s="380"/>
      <c r="E24" s="382"/>
      <c r="F24" s="381"/>
      <c r="G24" s="383">
        <f t="shared" si="6"/>
        <v>0</v>
      </c>
      <c r="H24" s="385"/>
      <c r="I24" s="385"/>
      <c r="J24" s="385">
        <f t="shared" si="7"/>
        <v>0</v>
      </c>
    </row>
    <row r="25" spans="1:10" ht="14.45" customHeight="1" x14ac:dyDescent="0.2">
      <c r="A25" s="543"/>
      <c r="B25" s="544"/>
      <c r="C25" s="81"/>
      <c r="D25" s="380"/>
      <c r="E25" s="382"/>
      <c r="F25" s="381"/>
      <c r="G25" s="383">
        <f t="shared" si="6"/>
        <v>0</v>
      </c>
      <c r="H25" s="385"/>
      <c r="I25" s="385"/>
      <c r="J25" s="385">
        <f t="shared" si="7"/>
        <v>0</v>
      </c>
    </row>
    <row r="26" spans="1:10" ht="14.45" customHeight="1" x14ac:dyDescent="0.2">
      <c r="A26" s="543"/>
      <c r="B26" s="544"/>
      <c r="C26" s="81"/>
      <c r="D26" s="380"/>
      <c r="E26" s="382"/>
      <c r="F26" s="381"/>
      <c r="G26" s="383">
        <f t="shared" si="6"/>
        <v>0</v>
      </c>
      <c r="H26" s="385"/>
      <c r="I26" s="385"/>
      <c r="J26" s="385">
        <f t="shared" si="7"/>
        <v>0</v>
      </c>
    </row>
    <row r="27" spans="1:10" ht="14.45" customHeight="1" x14ac:dyDescent="0.2">
      <c r="A27" s="543"/>
      <c r="B27" s="544"/>
      <c r="C27" s="81"/>
      <c r="D27" s="380"/>
      <c r="E27" s="382"/>
      <c r="F27" s="381"/>
      <c r="G27" s="383">
        <f t="shared" si="6"/>
        <v>0</v>
      </c>
      <c r="H27" s="385"/>
      <c r="I27" s="385"/>
      <c r="J27" s="385">
        <f t="shared" si="7"/>
        <v>0</v>
      </c>
    </row>
    <row r="28" spans="1:10" ht="14.45" customHeight="1" x14ac:dyDescent="0.2">
      <c r="A28" s="543"/>
      <c r="B28" s="544"/>
      <c r="C28" s="81"/>
      <c r="D28" s="380"/>
      <c r="E28" s="382"/>
      <c r="F28" s="381"/>
      <c r="G28" s="383">
        <f t="shared" si="6"/>
        <v>0</v>
      </c>
      <c r="H28" s="385"/>
      <c r="I28" s="385"/>
      <c r="J28" s="385">
        <f t="shared" si="7"/>
        <v>0</v>
      </c>
    </row>
    <row r="29" spans="1:10" ht="14.45" customHeight="1" x14ac:dyDescent="0.2">
      <c r="A29" s="543"/>
      <c r="B29" s="544"/>
      <c r="C29" s="81"/>
      <c r="D29" s="380"/>
      <c r="E29" s="382"/>
      <c r="F29" s="381"/>
      <c r="G29" s="383">
        <f t="shared" si="6"/>
        <v>0</v>
      </c>
      <c r="H29" s="385"/>
      <c r="I29" s="385"/>
      <c r="J29" s="385">
        <f t="shared" si="7"/>
        <v>0</v>
      </c>
    </row>
    <row r="30" spans="1:10" ht="14.45" customHeight="1" x14ac:dyDescent="0.2">
      <c r="A30" s="543"/>
      <c r="B30" s="544"/>
      <c r="C30" s="81"/>
      <c r="D30" s="380"/>
      <c r="E30" s="382"/>
      <c r="F30" s="381"/>
      <c r="G30" s="383">
        <f t="shared" si="6"/>
        <v>0</v>
      </c>
      <c r="H30" s="385"/>
      <c r="I30" s="385"/>
      <c r="J30" s="385">
        <f t="shared" si="7"/>
        <v>0</v>
      </c>
    </row>
    <row r="31" spans="1:10" ht="14.45" customHeight="1" x14ac:dyDescent="0.2">
      <c r="A31" s="543"/>
      <c r="B31" s="544"/>
      <c r="C31" s="81"/>
      <c r="D31" s="380"/>
      <c r="E31" s="382"/>
      <c r="F31" s="381"/>
      <c r="G31" s="383">
        <f t="shared" si="6"/>
        <v>0</v>
      </c>
      <c r="H31" s="385"/>
      <c r="I31" s="385"/>
      <c r="J31" s="385">
        <f t="shared" si="7"/>
        <v>0</v>
      </c>
    </row>
    <row r="32" spans="1:10" ht="14.45" customHeight="1" x14ac:dyDescent="0.2">
      <c r="A32" s="543"/>
      <c r="B32" s="544"/>
      <c r="C32" s="81"/>
      <c r="D32" s="380"/>
      <c r="E32" s="382"/>
      <c r="F32" s="381"/>
      <c r="G32" s="383">
        <f t="shared" si="6"/>
        <v>0</v>
      </c>
      <c r="H32" s="385"/>
      <c r="I32" s="385"/>
      <c r="J32" s="385">
        <f t="shared" si="7"/>
        <v>0</v>
      </c>
    </row>
    <row r="33" spans="1:16" ht="14.45" customHeight="1" x14ac:dyDescent="0.2">
      <c r="A33" s="543"/>
      <c r="B33" s="544"/>
      <c r="C33" s="81"/>
      <c r="D33" s="380"/>
      <c r="E33" s="382"/>
      <c r="F33" s="381"/>
      <c r="G33" s="383">
        <f t="shared" si="6"/>
        <v>0</v>
      </c>
      <c r="H33" s="385"/>
      <c r="I33" s="385"/>
      <c r="J33" s="385">
        <f t="shared" si="7"/>
        <v>0</v>
      </c>
    </row>
    <row r="34" spans="1:16" ht="14.45" customHeight="1" x14ac:dyDescent="0.2">
      <c r="A34" s="543"/>
      <c r="B34" s="544"/>
      <c r="C34" s="81"/>
      <c r="D34" s="380"/>
      <c r="E34" s="382"/>
      <c r="F34" s="381"/>
      <c r="G34" s="383">
        <f t="shared" si="6"/>
        <v>0</v>
      </c>
      <c r="H34" s="385"/>
      <c r="I34" s="385"/>
      <c r="J34" s="385">
        <f t="shared" si="7"/>
        <v>0</v>
      </c>
    </row>
    <row r="35" spans="1:16" ht="14.45" customHeight="1" x14ac:dyDescent="0.2">
      <c r="A35" s="543"/>
      <c r="B35" s="544"/>
      <c r="C35" s="81"/>
      <c r="D35" s="380"/>
      <c r="E35" s="382"/>
      <c r="F35" s="381"/>
      <c r="G35" s="383">
        <f t="shared" si="6"/>
        <v>0</v>
      </c>
      <c r="H35" s="385"/>
      <c r="I35" s="385"/>
      <c r="J35" s="385">
        <f t="shared" si="7"/>
        <v>0</v>
      </c>
    </row>
    <row r="36" spans="1:16" ht="14.45" customHeight="1" x14ac:dyDescent="0.2">
      <c r="A36" s="543"/>
      <c r="B36" s="544"/>
      <c r="C36" s="81"/>
      <c r="D36" s="380"/>
      <c r="E36" s="382"/>
      <c r="F36" s="381"/>
      <c r="G36" s="383">
        <f t="shared" si="6"/>
        <v>0</v>
      </c>
      <c r="H36" s="385"/>
      <c r="I36" s="385"/>
      <c r="J36" s="385">
        <f t="shared" si="7"/>
        <v>0</v>
      </c>
    </row>
    <row r="37" spans="1:16" ht="15" x14ac:dyDescent="0.25">
      <c r="A37" s="538" t="s">
        <v>80</v>
      </c>
      <c r="B37" s="539"/>
      <c r="C37" s="539"/>
      <c r="D37" s="539"/>
      <c r="E37" s="539"/>
      <c r="F37" s="540"/>
      <c r="G37" s="384">
        <f>SUM(G19:G36)</f>
        <v>0</v>
      </c>
      <c r="H37" s="384">
        <f>SUM(H19:H36)</f>
        <v>0</v>
      </c>
      <c r="I37" s="384">
        <f>SUM(I19:I36)</f>
        <v>0</v>
      </c>
      <c r="J37" s="384">
        <f>SUM(J19:J36)</f>
        <v>0</v>
      </c>
    </row>
    <row r="38" spans="1:16" ht="7.15" customHeight="1" thickBot="1" x14ac:dyDescent="0.25">
      <c r="J38" s="82"/>
    </row>
    <row r="39" spans="1:16" ht="15.75" thickBot="1" x14ac:dyDescent="0.3">
      <c r="A39" s="85"/>
      <c r="B39" s="35"/>
      <c r="C39" s="35"/>
      <c r="D39" s="35"/>
      <c r="E39" s="35"/>
      <c r="F39" s="551" t="s">
        <v>79</v>
      </c>
      <c r="G39" s="552"/>
      <c r="H39" s="552"/>
      <c r="I39" s="556"/>
      <c r="J39" s="557"/>
    </row>
    <row r="40" spans="1:16" ht="15" x14ac:dyDescent="0.25">
      <c r="A40" s="83"/>
      <c r="B40" s="36"/>
      <c r="C40" s="36"/>
      <c r="D40" s="36"/>
      <c r="E40" s="36"/>
      <c r="F40" s="36"/>
      <c r="G40" s="36"/>
      <c r="H40" s="36"/>
      <c r="I40" s="36"/>
      <c r="J40" s="84"/>
    </row>
    <row r="41" spans="1:16" x14ac:dyDescent="0.2">
      <c r="A41" s="558" t="s">
        <v>192</v>
      </c>
      <c r="B41" s="558"/>
      <c r="C41" s="558"/>
      <c r="D41" s="559"/>
      <c r="E41" s="553"/>
      <c r="F41" s="553"/>
      <c r="G41" s="553"/>
      <c r="H41" s="553"/>
      <c r="I41" s="553"/>
    </row>
    <row r="42" spans="1:16" ht="6" customHeight="1" x14ac:dyDescent="0.2">
      <c r="A42" s="36"/>
      <c r="B42" s="36"/>
      <c r="C42" s="36"/>
      <c r="D42" s="36"/>
      <c r="E42" s="36"/>
      <c r="F42" s="36"/>
      <c r="G42" s="36"/>
      <c r="H42" s="36"/>
      <c r="I42" s="36"/>
    </row>
    <row r="43" spans="1:16" x14ac:dyDescent="0.2">
      <c r="E43" s="553"/>
      <c r="F43" s="553"/>
      <c r="G43" s="553"/>
      <c r="H43" s="553"/>
      <c r="I43" s="553"/>
    </row>
    <row r="44" spans="1:16" ht="6.6" customHeight="1" x14ac:dyDescent="0.2"/>
    <row r="45" spans="1:16" x14ac:dyDescent="0.2">
      <c r="E45" s="545"/>
      <c r="F45" s="546"/>
      <c r="G45" s="546"/>
      <c r="H45" s="546"/>
      <c r="I45" s="547"/>
      <c r="P45" s="78"/>
    </row>
    <row r="46" spans="1:16" ht="6.6" customHeight="1" x14ac:dyDescent="0.2"/>
    <row r="47" spans="1:16" x14ac:dyDescent="0.2">
      <c r="E47" s="545"/>
      <c r="F47" s="546"/>
      <c r="G47" s="546"/>
      <c r="H47" s="546"/>
      <c r="I47" s="547"/>
    </row>
  </sheetData>
  <mergeCells count="34">
    <mergeCell ref="B5:F5"/>
    <mergeCell ref="A16:J16"/>
    <mergeCell ref="A20:B20"/>
    <mergeCell ref="A35:B35"/>
    <mergeCell ref="A1:K1"/>
    <mergeCell ref="A2:K2"/>
    <mergeCell ref="A33:B33"/>
    <mergeCell ref="A21:B21"/>
    <mergeCell ref="A3:K3"/>
    <mergeCell ref="A23:B23"/>
    <mergeCell ref="A22:B22"/>
    <mergeCell ref="A27:B27"/>
    <mergeCell ref="A32:B32"/>
    <mergeCell ref="A25:B25"/>
    <mergeCell ref="A24:B24"/>
    <mergeCell ref="A31:B31"/>
    <mergeCell ref="A7:K7"/>
    <mergeCell ref="A36:B36"/>
    <mergeCell ref="F39:H39"/>
    <mergeCell ref="A34:B34"/>
    <mergeCell ref="E43:I43"/>
    <mergeCell ref="A28:B28"/>
    <mergeCell ref="A26:B26"/>
    <mergeCell ref="A18:B18"/>
    <mergeCell ref="I39:J39"/>
    <mergeCell ref="A41:D41"/>
    <mergeCell ref="E41:I41"/>
    <mergeCell ref="A17:J17"/>
    <mergeCell ref="A37:F37"/>
    <mergeCell ref="A19:B19"/>
    <mergeCell ref="A30:B30"/>
    <mergeCell ref="A29:B29"/>
    <mergeCell ref="E47:I47"/>
    <mergeCell ref="E45:I45"/>
  </mergeCells>
  <pageMargins left="0.5" right="0.25" top="0.5" bottom="0.5" header="0.5" footer="0.5"/>
  <pageSetup scale="79" fitToHeight="0" orientation="landscape" r:id="rId1"/>
  <headerFooter>
    <oddHeader>&amp;L&amp;D&amp;CFY2019 EMPG&amp;R&amp;P</oddHeader>
    <oddFooter>&amp;LFY2019&amp;CNMDHSEM&amp;R&amp;A</oddFooter>
  </headerFooter>
  <rowBreaks count="1" manualBreakCount="1">
    <brk id="16"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Sheet1!$G$32:$G$34</xm:f>
          </x14:formula1>
          <xm:sqref>H9:H14</xm:sqref>
        </x14:dataValidation>
        <x14:dataValidation type="list" allowBlank="1" showInputMessage="1" showErrorMessage="1" xr:uid="{00000000-0002-0000-0300-000001000000}">
          <x14:formula1>
            <xm:f>Sheet1!$L$8:$L$10</xm:f>
          </x14:formula1>
          <xm:sqref>K9</xm:sqref>
        </x14:dataValidation>
        <x14:dataValidation type="list" allowBlank="1" showInputMessage="1" showErrorMessage="1" xr:uid="{00000000-0002-0000-0300-000002000000}">
          <x14:formula1>
            <xm:f>Sheet1!$L$8:$L$11</xm:f>
          </x14:formula1>
          <xm:sqref>C19:C36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K26"/>
  <sheetViews>
    <sheetView zoomScale="121" zoomScaleNormal="100" zoomScalePageLayoutView="120" workbookViewId="0">
      <selection sqref="A1:K2"/>
    </sheetView>
  </sheetViews>
  <sheetFormatPr defaultColWidth="8.85546875" defaultRowHeight="12.75" x14ac:dyDescent="0.2"/>
  <cols>
    <col min="1" max="1" width="2.85546875" style="86" customWidth="1"/>
    <col min="2" max="2" width="3.85546875" style="86" customWidth="1"/>
    <col min="3" max="3" width="12.5703125" style="86" customWidth="1"/>
    <col min="4" max="9" width="8.85546875" style="86"/>
    <col min="10" max="10" width="19" style="86" customWidth="1"/>
    <col min="11" max="11" width="2.7109375" style="86" customWidth="1"/>
    <col min="12" max="16384" width="8.85546875" style="86"/>
  </cols>
  <sheetData>
    <row r="1" spans="1:11" ht="15.75" x14ac:dyDescent="0.25">
      <c r="A1" s="568" t="s">
        <v>61</v>
      </c>
      <c r="B1" s="568"/>
      <c r="C1" s="568"/>
      <c r="D1" s="568"/>
      <c r="E1" s="568"/>
      <c r="F1" s="568"/>
      <c r="G1" s="568"/>
      <c r="H1" s="568"/>
      <c r="I1" s="568"/>
      <c r="J1" s="568"/>
      <c r="K1" s="568"/>
    </row>
    <row r="2" spans="1:11" ht="18.75" x14ac:dyDescent="0.3">
      <c r="A2" s="531" t="s">
        <v>323</v>
      </c>
      <c r="B2" s="531"/>
      <c r="C2" s="531"/>
      <c r="D2" s="531"/>
      <c r="E2" s="531"/>
      <c r="F2" s="531"/>
      <c r="G2" s="531"/>
      <c r="H2" s="531"/>
      <c r="I2" s="531"/>
      <c r="J2" s="531"/>
      <c r="K2" s="531"/>
    </row>
    <row r="4" spans="1:11" ht="15.75" x14ac:dyDescent="0.25">
      <c r="B4" s="588" t="s">
        <v>184</v>
      </c>
      <c r="C4" s="588"/>
      <c r="D4" s="589"/>
      <c r="E4" s="587"/>
      <c r="F4" s="587"/>
      <c r="G4" s="587"/>
      <c r="H4" s="587"/>
      <c r="I4" s="587"/>
    </row>
    <row r="6" spans="1:11" x14ac:dyDescent="0.2">
      <c r="B6" s="586" t="s">
        <v>194</v>
      </c>
      <c r="C6" s="586"/>
      <c r="D6" s="586"/>
      <c r="E6" s="586"/>
      <c r="F6" s="586"/>
      <c r="G6" s="586"/>
      <c r="H6" s="586"/>
      <c r="I6" s="586"/>
      <c r="J6" s="586"/>
      <c r="K6" s="586"/>
    </row>
    <row r="7" spans="1:11" x14ac:dyDescent="0.2">
      <c r="B7" s="586"/>
      <c r="C7" s="586"/>
      <c r="D7" s="586"/>
      <c r="E7" s="586"/>
      <c r="F7" s="586"/>
      <c r="G7" s="586"/>
      <c r="H7" s="586"/>
      <c r="I7" s="586"/>
      <c r="J7" s="586"/>
      <c r="K7" s="586"/>
    </row>
    <row r="8" spans="1:11" ht="13.5" thickBot="1" x14ac:dyDescent="0.25"/>
    <row r="9" spans="1:11" x14ac:dyDescent="0.2">
      <c r="B9" s="573">
        <v>1</v>
      </c>
      <c r="C9" s="575" t="s">
        <v>267</v>
      </c>
      <c r="D9" s="576"/>
      <c r="E9" s="576"/>
      <c r="F9" s="576"/>
      <c r="G9" s="576"/>
      <c r="H9" s="576"/>
      <c r="I9" s="576"/>
      <c r="J9" s="577"/>
    </row>
    <row r="10" spans="1:11" ht="174.6" customHeight="1" thickBot="1" x14ac:dyDescent="0.25">
      <c r="B10" s="574"/>
      <c r="C10" s="581"/>
      <c r="D10" s="582"/>
      <c r="E10" s="582"/>
      <c r="F10" s="582"/>
      <c r="G10" s="582"/>
      <c r="H10" s="582"/>
      <c r="I10" s="582"/>
      <c r="J10" s="583"/>
    </row>
    <row r="11" spans="1:11" s="87" customFormat="1" ht="7.9" customHeight="1" thickBot="1" x14ac:dyDescent="0.25">
      <c r="B11" s="584"/>
      <c r="C11" s="584"/>
      <c r="D11" s="584"/>
      <c r="E11" s="584"/>
      <c r="F11" s="584"/>
      <c r="G11" s="584"/>
      <c r="H11" s="584"/>
      <c r="I11" s="584"/>
      <c r="J11" s="584"/>
    </row>
    <row r="12" spans="1:11" ht="31.15" customHeight="1" x14ac:dyDescent="0.2">
      <c r="B12" s="573">
        <v>2</v>
      </c>
      <c r="C12" s="575" t="s">
        <v>195</v>
      </c>
      <c r="D12" s="576"/>
      <c r="E12" s="576"/>
      <c r="F12" s="576"/>
      <c r="G12" s="576"/>
      <c r="H12" s="576"/>
      <c r="I12" s="576"/>
      <c r="J12" s="577"/>
      <c r="K12" s="192"/>
    </row>
    <row r="13" spans="1:11" ht="177.6" customHeight="1" thickBot="1" x14ac:dyDescent="0.25">
      <c r="B13" s="574"/>
      <c r="C13" s="581"/>
      <c r="D13" s="582"/>
      <c r="E13" s="582"/>
      <c r="F13" s="582"/>
      <c r="G13" s="582"/>
      <c r="H13" s="582"/>
      <c r="I13" s="582"/>
      <c r="J13" s="583"/>
      <c r="K13" s="192"/>
    </row>
    <row r="14" spans="1:11" s="87" customFormat="1" ht="7.15" customHeight="1" thickBot="1" x14ac:dyDescent="0.25">
      <c r="B14" s="223"/>
      <c r="C14" s="585"/>
      <c r="D14" s="585"/>
      <c r="E14" s="585"/>
      <c r="F14" s="585"/>
      <c r="G14" s="585"/>
      <c r="H14" s="585"/>
      <c r="I14" s="585"/>
      <c r="J14" s="585"/>
      <c r="K14" s="224"/>
    </row>
    <row r="15" spans="1:11" ht="34.9" customHeight="1" x14ac:dyDescent="0.2">
      <c r="B15" s="573">
        <v>3</v>
      </c>
      <c r="C15" s="575" t="s">
        <v>186</v>
      </c>
      <c r="D15" s="576"/>
      <c r="E15" s="576"/>
      <c r="F15" s="576"/>
      <c r="G15" s="576"/>
      <c r="H15" s="576"/>
      <c r="I15" s="576"/>
      <c r="J15" s="577"/>
    </row>
    <row r="16" spans="1:11" ht="160.9" customHeight="1" thickBot="1" x14ac:dyDescent="0.25">
      <c r="B16" s="574"/>
      <c r="C16" s="581"/>
      <c r="D16" s="582"/>
      <c r="E16" s="582"/>
      <c r="F16" s="582"/>
      <c r="G16" s="582"/>
      <c r="H16" s="582"/>
      <c r="I16" s="582"/>
      <c r="J16" s="583"/>
    </row>
    <row r="17" spans="2:10" s="87" customFormat="1" ht="20.45" customHeight="1" x14ac:dyDescent="0.2">
      <c r="B17" s="223"/>
      <c r="C17" s="222"/>
      <c r="D17" s="222"/>
      <c r="E17" s="222"/>
      <c r="F17" s="222"/>
      <c r="G17" s="222"/>
      <c r="H17" s="222"/>
      <c r="I17" s="222"/>
      <c r="J17" s="222"/>
    </row>
    <row r="18" spans="2:10" s="87" customFormat="1" ht="20.45" customHeight="1" thickBot="1" x14ac:dyDescent="0.25">
      <c r="B18" s="223"/>
      <c r="C18" s="229"/>
      <c r="D18" s="229"/>
      <c r="E18" s="229"/>
      <c r="F18" s="229"/>
      <c r="G18" s="229"/>
      <c r="H18" s="229"/>
      <c r="I18" s="229"/>
      <c r="J18" s="229"/>
    </row>
    <row r="19" spans="2:10" ht="33" customHeight="1" x14ac:dyDescent="0.2">
      <c r="B19" s="573">
        <v>4</v>
      </c>
      <c r="C19" s="575" t="s">
        <v>185</v>
      </c>
      <c r="D19" s="576"/>
      <c r="E19" s="576"/>
      <c r="F19" s="576"/>
      <c r="G19" s="576"/>
      <c r="H19" s="576"/>
      <c r="I19" s="576"/>
      <c r="J19" s="577"/>
    </row>
    <row r="20" spans="2:10" ht="162" customHeight="1" thickBot="1" x14ac:dyDescent="0.25">
      <c r="B20" s="574"/>
      <c r="C20" s="570"/>
      <c r="D20" s="571"/>
      <c r="E20" s="571"/>
      <c r="F20" s="571"/>
      <c r="G20" s="571"/>
      <c r="H20" s="571"/>
      <c r="I20" s="571"/>
      <c r="J20" s="572"/>
    </row>
    <row r="21" spans="2:10" s="87" customFormat="1" ht="6.6" customHeight="1" thickBot="1" x14ac:dyDescent="0.25">
      <c r="B21" s="223"/>
      <c r="C21" s="222"/>
      <c r="D21" s="222"/>
      <c r="E21" s="222"/>
      <c r="F21" s="222"/>
      <c r="G21" s="222"/>
      <c r="H21" s="222"/>
      <c r="I21" s="222"/>
      <c r="J21" s="222"/>
    </row>
    <row r="22" spans="2:10" ht="16.899999999999999" customHeight="1" x14ac:dyDescent="0.2">
      <c r="B22" s="573">
        <v>5</v>
      </c>
      <c r="C22" s="575" t="s">
        <v>250</v>
      </c>
      <c r="D22" s="576"/>
      <c r="E22" s="576"/>
      <c r="F22" s="576"/>
      <c r="G22" s="576"/>
      <c r="H22" s="576"/>
      <c r="I22" s="576"/>
      <c r="J22" s="577"/>
    </row>
    <row r="23" spans="2:10" ht="166.9" customHeight="1" thickBot="1" x14ac:dyDescent="0.25">
      <c r="B23" s="574"/>
      <c r="C23" s="581"/>
      <c r="D23" s="582"/>
      <c r="E23" s="582"/>
      <c r="F23" s="582"/>
      <c r="G23" s="582"/>
      <c r="H23" s="582"/>
      <c r="I23" s="582"/>
      <c r="J23" s="583"/>
    </row>
    <row r="24" spans="2:10" s="87" customFormat="1" ht="6.6" customHeight="1" thickBot="1" x14ac:dyDescent="0.25">
      <c r="B24" s="223"/>
      <c r="C24" s="222"/>
      <c r="D24" s="222"/>
      <c r="E24" s="222"/>
      <c r="F24" s="222"/>
      <c r="G24" s="222"/>
      <c r="H24" s="222"/>
      <c r="I24" s="222"/>
      <c r="J24" s="222"/>
    </row>
    <row r="25" spans="2:10" ht="27" customHeight="1" x14ac:dyDescent="0.2">
      <c r="B25" s="573">
        <v>6</v>
      </c>
      <c r="C25" s="575" t="s">
        <v>193</v>
      </c>
      <c r="D25" s="576"/>
      <c r="E25" s="576"/>
      <c r="F25" s="576"/>
      <c r="G25" s="576"/>
      <c r="H25" s="576"/>
      <c r="I25" s="576"/>
      <c r="J25" s="577"/>
    </row>
    <row r="26" spans="2:10" ht="193.15" customHeight="1" thickBot="1" x14ac:dyDescent="0.25">
      <c r="B26" s="574"/>
      <c r="C26" s="578"/>
      <c r="D26" s="579"/>
      <c r="E26" s="579"/>
      <c r="F26" s="579"/>
      <c r="G26" s="579"/>
      <c r="H26" s="579"/>
      <c r="I26" s="579"/>
      <c r="J26" s="580"/>
    </row>
  </sheetData>
  <mergeCells count="25">
    <mergeCell ref="C10:J10"/>
    <mergeCell ref="B11:J11"/>
    <mergeCell ref="C13:J13"/>
    <mergeCell ref="C16:J16"/>
    <mergeCell ref="A1:K1"/>
    <mergeCell ref="C14:J14"/>
    <mergeCell ref="B9:B10"/>
    <mergeCell ref="B12:B13"/>
    <mergeCell ref="B15:B16"/>
    <mergeCell ref="A2:K2"/>
    <mergeCell ref="B6:K7"/>
    <mergeCell ref="E4:I4"/>
    <mergeCell ref="B4:D4"/>
    <mergeCell ref="C9:J9"/>
    <mergeCell ref="C20:J20"/>
    <mergeCell ref="B25:B26"/>
    <mergeCell ref="C15:J15"/>
    <mergeCell ref="C12:J12"/>
    <mergeCell ref="C19:J19"/>
    <mergeCell ref="C26:J26"/>
    <mergeCell ref="C23:J23"/>
    <mergeCell ref="B19:B20"/>
    <mergeCell ref="B22:B23"/>
    <mergeCell ref="C22:J22"/>
    <mergeCell ref="C25:J25"/>
  </mergeCells>
  <pageMargins left="0.5" right="0.5" top="0.5" bottom="0.5" header="0.5" footer="0.5"/>
  <pageSetup orientation="portrait" r:id="rId1"/>
  <headerFooter>
    <oddHeader>&amp;L&amp;D&amp;CPROJECT &amp; BUDGET NARRATIVE</oddHeader>
    <oddFooter>&amp;C&amp;A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0000"/>
    <pageSetUpPr fitToPage="1"/>
  </sheetPr>
  <dimension ref="A1:M63"/>
  <sheetViews>
    <sheetView showWhiteSpace="0" view="pageLayout" zoomScale="85" zoomScaleNormal="100" zoomScalePageLayoutView="85" workbookViewId="0">
      <selection activeCell="T8" sqref="T8"/>
    </sheetView>
  </sheetViews>
  <sheetFormatPr defaultColWidth="8.85546875" defaultRowHeight="12.75" x14ac:dyDescent="0.2"/>
  <cols>
    <col min="1" max="1" width="8.85546875" style="86"/>
    <col min="2" max="2" width="10.85546875" style="86" customWidth="1"/>
    <col min="3" max="4" width="8.85546875" style="86"/>
    <col min="5" max="5" width="14" style="86" customWidth="1"/>
    <col min="6" max="6" width="8.85546875" style="86"/>
    <col min="7" max="7" width="7.7109375" style="86" customWidth="1"/>
    <col min="8" max="16384" width="8.85546875" style="86"/>
  </cols>
  <sheetData>
    <row r="1" spans="1:13" ht="15.75" x14ac:dyDescent="0.25">
      <c r="A1" s="568" t="s">
        <v>61</v>
      </c>
      <c r="B1" s="568"/>
      <c r="C1" s="568"/>
      <c r="D1" s="568"/>
      <c r="E1" s="568"/>
      <c r="F1" s="568"/>
      <c r="G1" s="568"/>
      <c r="H1" s="568"/>
      <c r="I1" s="568"/>
      <c r="J1" s="568"/>
      <c r="K1" s="568"/>
      <c r="L1" s="568"/>
      <c r="M1" s="154"/>
    </row>
    <row r="2" spans="1:13" ht="14.25" customHeight="1" x14ac:dyDescent="0.3">
      <c r="A2" s="531" t="s">
        <v>324</v>
      </c>
      <c r="B2" s="531"/>
      <c r="C2" s="531"/>
      <c r="D2" s="531"/>
      <c r="E2" s="531"/>
      <c r="F2" s="531"/>
      <c r="G2" s="531"/>
      <c r="H2" s="531"/>
      <c r="I2" s="531"/>
      <c r="J2" s="531"/>
      <c r="K2" s="531"/>
      <c r="L2" s="531"/>
      <c r="M2" s="155"/>
    </row>
    <row r="3" spans="1:13" ht="18.75" x14ac:dyDescent="0.3">
      <c r="A3" s="156"/>
      <c r="B3" s="91"/>
      <c r="C3" s="91"/>
      <c r="D3" s="91"/>
      <c r="E3" s="91"/>
      <c r="F3" s="91"/>
      <c r="G3" s="91"/>
      <c r="H3" s="91"/>
      <c r="I3" s="91"/>
      <c r="J3" s="91"/>
      <c r="K3" s="91"/>
      <c r="L3" s="91"/>
      <c r="M3" s="155"/>
    </row>
    <row r="4" spans="1:13" ht="18.75" x14ac:dyDescent="0.2">
      <c r="A4" s="156"/>
      <c r="B4" s="628" t="s">
        <v>73</v>
      </c>
      <c r="C4" s="629"/>
      <c r="D4" s="629"/>
      <c r="E4" s="629"/>
      <c r="F4" s="629"/>
      <c r="G4" s="629"/>
      <c r="H4" s="629"/>
      <c r="I4" s="629"/>
      <c r="J4" s="629"/>
      <c r="K4" s="629"/>
      <c r="L4" s="630"/>
      <c r="M4" s="155"/>
    </row>
    <row r="5" spans="1:13" ht="15.75" x14ac:dyDescent="0.25">
      <c r="A5" s="156"/>
      <c r="B5" s="87"/>
      <c r="C5" s="88"/>
      <c r="D5" s="88"/>
      <c r="E5" s="88"/>
      <c r="F5" s="88"/>
      <c r="G5" s="88"/>
      <c r="H5" s="88"/>
      <c r="I5" s="88"/>
      <c r="J5" s="88"/>
      <c r="K5" s="87"/>
      <c r="L5" s="87"/>
      <c r="M5" s="155"/>
    </row>
    <row r="6" spans="1:13" ht="15.75" x14ac:dyDescent="0.25">
      <c r="A6" s="156"/>
      <c r="B6" s="627" t="s">
        <v>74</v>
      </c>
      <c r="C6" s="627"/>
      <c r="D6" s="627"/>
      <c r="E6" s="627"/>
      <c r="F6" s="627"/>
      <c r="G6" s="204"/>
      <c r="H6" s="88"/>
      <c r="I6" s="88"/>
      <c r="J6" s="88"/>
      <c r="K6" s="87"/>
      <c r="L6" s="87"/>
      <c r="M6" s="155"/>
    </row>
    <row r="7" spans="1:13" ht="15.75" x14ac:dyDescent="0.25">
      <c r="A7" s="156"/>
      <c r="B7" s="324" t="s">
        <v>252</v>
      </c>
      <c r="C7" s="625" t="s">
        <v>89</v>
      </c>
      <c r="D7" s="625"/>
      <c r="E7" s="625"/>
      <c r="F7" s="625"/>
      <c r="G7" s="88"/>
      <c r="H7" s="87"/>
      <c r="I7" s="87"/>
      <c r="J7" s="87"/>
      <c r="K7" s="87"/>
      <c r="L7" s="87"/>
      <c r="M7" s="155"/>
    </row>
    <row r="8" spans="1:13" ht="15.75" x14ac:dyDescent="0.25">
      <c r="A8" s="156"/>
      <c r="B8" s="323"/>
      <c r="C8" s="624" t="s">
        <v>329</v>
      </c>
      <c r="D8" s="624"/>
      <c r="E8" s="624"/>
      <c r="F8" s="624"/>
      <c r="G8" s="88"/>
      <c r="H8" s="87"/>
      <c r="I8" s="87"/>
      <c r="J8" s="87"/>
      <c r="K8" s="87"/>
      <c r="L8" s="87"/>
      <c r="M8" s="155"/>
    </row>
    <row r="9" spans="1:13" ht="15.75" x14ac:dyDescent="0.25">
      <c r="A9" s="156"/>
      <c r="B9" s="323"/>
      <c r="C9" s="624" t="s">
        <v>330</v>
      </c>
      <c r="D9" s="624"/>
      <c r="E9" s="624"/>
      <c r="F9" s="624"/>
      <c r="G9" s="88"/>
      <c r="H9" s="87"/>
      <c r="I9" s="87"/>
      <c r="J9" s="87"/>
      <c r="K9" s="87"/>
      <c r="L9" s="87"/>
      <c r="M9" s="155"/>
    </row>
    <row r="10" spans="1:13" ht="15.75" x14ac:dyDescent="0.25">
      <c r="A10" s="156"/>
      <c r="B10" s="323"/>
      <c r="C10" s="624" t="s">
        <v>331</v>
      </c>
      <c r="D10" s="624"/>
      <c r="E10" s="624"/>
      <c r="F10" s="624"/>
      <c r="G10" s="88"/>
      <c r="H10" s="87"/>
      <c r="I10" s="87"/>
      <c r="J10" s="87"/>
      <c r="K10" s="87"/>
      <c r="L10" s="87"/>
      <c r="M10" s="155"/>
    </row>
    <row r="11" spans="1:13" ht="15.75" x14ac:dyDescent="0.25">
      <c r="A11" s="156"/>
      <c r="B11" s="323"/>
      <c r="C11" s="624" t="s">
        <v>332</v>
      </c>
      <c r="D11" s="624"/>
      <c r="E11" s="624"/>
      <c r="F11" s="624"/>
      <c r="G11" s="88"/>
      <c r="H11" s="199"/>
      <c r="I11" s="626" t="s">
        <v>180</v>
      </c>
      <c r="J11" s="626"/>
      <c r="K11" s="87"/>
      <c r="L11" s="87"/>
      <c r="M11" s="155"/>
    </row>
    <row r="12" spans="1:13" ht="15.75" x14ac:dyDescent="0.25">
      <c r="A12" s="156"/>
      <c r="B12" s="87"/>
      <c r="C12" s="87"/>
      <c r="D12" s="88"/>
      <c r="E12" s="88"/>
      <c r="F12" s="88"/>
      <c r="G12" s="88"/>
      <c r="H12" s="88"/>
      <c r="I12" s="88"/>
      <c r="J12" s="88"/>
      <c r="K12" s="88"/>
      <c r="L12" s="88"/>
      <c r="M12" s="155"/>
    </row>
    <row r="13" spans="1:13" ht="15.75" x14ac:dyDescent="0.25">
      <c r="A13" s="612" t="s">
        <v>340</v>
      </c>
      <c r="B13" s="613"/>
      <c r="C13" s="613"/>
      <c r="D13" s="614"/>
      <c r="E13" s="596"/>
      <c r="F13" s="596"/>
      <c r="G13" s="596"/>
      <c r="H13" s="88"/>
      <c r="I13" s="598"/>
      <c r="J13" s="598"/>
      <c r="K13" s="88"/>
      <c r="L13" s="88"/>
      <c r="M13" s="155"/>
    </row>
    <row r="14" spans="1:13" ht="15.75" x14ac:dyDescent="0.25">
      <c r="A14" s="205"/>
      <c r="B14" s="117"/>
      <c r="C14" s="117"/>
      <c r="D14" s="118"/>
      <c r="E14" s="361"/>
      <c r="F14" s="361"/>
      <c r="G14" s="361"/>
      <c r="H14" s="88"/>
      <c r="I14" s="361"/>
      <c r="J14" s="361"/>
      <c r="K14" s="88"/>
      <c r="L14" s="88"/>
      <c r="M14" s="155"/>
    </row>
    <row r="15" spans="1:13" ht="15.75" x14ac:dyDescent="0.25">
      <c r="A15" s="615" t="s">
        <v>83</v>
      </c>
      <c r="B15" s="616"/>
      <c r="C15" s="616"/>
      <c r="D15" s="616"/>
      <c r="E15" s="598"/>
      <c r="F15" s="598"/>
      <c r="G15" s="598"/>
      <c r="H15" s="88"/>
      <c r="I15" s="598"/>
      <c r="J15" s="598"/>
      <c r="K15" s="87"/>
      <c r="L15" s="87"/>
      <c r="M15" s="155"/>
    </row>
    <row r="16" spans="1:13" ht="15.75" x14ac:dyDescent="0.25">
      <c r="A16" s="206"/>
      <c r="B16" s="119"/>
      <c r="C16" s="119"/>
      <c r="D16" s="119"/>
      <c r="E16" s="362"/>
      <c r="F16" s="361"/>
      <c r="G16" s="361"/>
      <c r="H16" s="88"/>
      <c r="I16" s="361"/>
      <c r="J16" s="361"/>
      <c r="K16" s="87"/>
      <c r="L16" s="87"/>
      <c r="M16" s="155"/>
    </row>
    <row r="17" spans="1:13" ht="15.75" x14ac:dyDescent="0.25">
      <c r="A17" s="615" t="s">
        <v>84</v>
      </c>
      <c r="B17" s="616"/>
      <c r="C17" s="616"/>
      <c r="D17" s="616"/>
      <c r="E17" s="467"/>
      <c r="F17" s="468"/>
      <c r="G17" s="469"/>
      <c r="H17" s="88"/>
      <c r="I17" s="598"/>
      <c r="J17" s="598"/>
      <c r="K17" s="87"/>
      <c r="L17" s="87"/>
      <c r="M17" s="155"/>
    </row>
    <row r="18" spans="1:13" ht="15.75" x14ac:dyDescent="0.25">
      <c r="A18" s="206"/>
      <c r="B18" s="200"/>
      <c r="C18" s="200"/>
      <c r="D18" s="118"/>
      <c r="E18" s="361"/>
      <c r="F18" s="361"/>
      <c r="G18" s="361"/>
      <c r="H18" s="88"/>
      <c r="I18" s="363"/>
      <c r="J18" s="363"/>
      <c r="K18" s="87"/>
      <c r="L18" s="87"/>
      <c r="M18" s="155"/>
    </row>
    <row r="19" spans="1:13" ht="15.75" x14ac:dyDescent="0.25">
      <c r="A19" s="615" t="s">
        <v>81</v>
      </c>
      <c r="B19" s="616"/>
      <c r="C19" s="616"/>
      <c r="D19" s="616"/>
      <c r="E19" s="467"/>
      <c r="F19" s="468"/>
      <c r="G19" s="469"/>
      <c r="H19" s="88"/>
      <c r="I19" s="599"/>
      <c r="J19" s="600"/>
      <c r="K19" s="87"/>
      <c r="L19" s="87"/>
      <c r="M19" s="155"/>
    </row>
    <row r="20" spans="1:13" ht="15.75" x14ac:dyDescent="0.25">
      <c r="A20" s="206"/>
      <c r="B20" s="118"/>
      <c r="C20" s="207"/>
      <c r="D20" s="118"/>
      <c r="E20" s="361"/>
      <c r="F20" s="361"/>
      <c r="G20" s="361"/>
      <c r="H20" s="88"/>
      <c r="I20" s="363"/>
      <c r="J20" s="363"/>
      <c r="K20" s="87"/>
      <c r="L20" s="87"/>
      <c r="M20" s="155"/>
    </row>
    <row r="21" spans="1:13" ht="15.75" x14ac:dyDescent="0.25">
      <c r="A21" s="617" t="s">
        <v>125</v>
      </c>
      <c r="B21" s="618"/>
      <c r="C21" s="618"/>
      <c r="D21" s="618"/>
      <c r="E21" s="596"/>
      <c r="F21" s="596"/>
      <c r="G21" s="596"/>
      <c r="H21" s="88"/>
      <c r="I21" s="599"/>
      <c r="J21" s="600"/>
      <c r="K21" s="87"/>
      <c r="L21" s="87"/>
      <c r="M21" s="155"/>
    </row>
    <row r="22" spans="1:13" ht="15.75" x14ac:dyDescent="0.25">
      <c r="A22" s="208"/>
      <c r="B22" s="209"/>
      <c r="C22" s="209"/>
      <c r="D22" s="209"/>
      <c r="E22" s="71"/>
      <c r="F22" s="71"/>
      <c r="G22" s="71"/>
      <c r="H22" s="88"/>
      <c r="I22" s="87"/>
      <c r="J22" s="87"/>
      <c r="K22" s="87"/>
      <c r="L22" s="87"/>
      <c r="M22" s="155"/>
    </row>
    <row r="23" spans="1:13" ht="15.6" customHeight="1" x14ac:dyDescent="0.2">
      <c r="A23" s="603" t="s">
        <v>341</v>
      </c>
      <c r="B23" s="604"/>
      <c r="C23" s="604"/>
      <c r="D23" s="604"/>
      <c r="E23" s="604"/>
      <c r="F23" s="604"/>
      <c r="G23" s="604"/>
      <c r="H23" s="605"/>
      <c r="I23" s="601"/>
      <c r="J23" s="602"/>
      <c r="K23" s="87"/>
      <c r="L23" s="87"/>
      <c r="M23" s="155"/>
    </row>
    <row r="24" spans="1:13" ht="15" customHeight="1" x14ac:dyDescent="0.25">
      <c r="A24" s="213"/>
      <c r="B24" s="214"/>
      <c r="C24" s="214"/>
      <c r="D24" s="214"/>
      <c r="E24"/>
      <c r="F24"/>
      <c r="G24"/>
      <c r="H24" s="88"/>
      <c r="I24" s="87"/>
      <c r="J24" s="87"/>
      <c r="K24" s="87"/>
      <c r="L24" s="87"/>
      <c r="M24" s="155"/>
    </row>
    <row r="25" spans="1:13" ht="7.15" customHeight="1" x14ac:dyDescent="0.25">
      <c r="A25" s="210"/>
      <c r="B25" s="211"/>
      <c r="C25" s="211"/>
      <c r="D25" s="211"/>
      <c r="E25" s="71"/>
      <c r="F25" s="71"/>
      <c r="G25" s="71"/>
      <c r="H25" s="88"/>
      <c r="I25" s="87"/>
      <c r="J25" s="87"/>
      <c r="K25" s="87"/>
      <c r="L25" s="87"/>
      <c r="M25" s="155"/>
    </row>
    <row r="26" spans="1:13" ht="18.600000000000001" customHeight="1" x14ac:dyDescent="0.25">
      <c r="A26" s="622" t="s">
        <v>269</v>
      </c>
      <c r="B26" s="623"/>
      <c r="C26" s="623"/>
      <c r="D26" s="623"/>
      <c r="E26" s="623"/>
      <c r="F26" s="597" t="s">
        <v>87</v>
      </c>
      <c r="G26" s="597"/>
      <c r="H26" s="467"/>
      <c r="I26" s="468"/>
      <c r="J26" s="468"/>
      <c r="K26" s="468"/>
      <c r="L26" s="469"/>
      <c r="M26" s="155"/>
    </row>
    <row r="27" spans="1:13" ht="9" customHeight="1" x14ac:dyDescent="0.25">
      <c r="A27" s="330"/>
      <c r="B27" s="331"/>
      <c r="C27" s="331"/>
      <c r="D27" s="331"/>
      <c r="E27" s="331"/>
      <c r="F27" s="212"/>
      <c r="G27" s="212"/>
      <c r="H27" s="621"/>
      <c r="I27" s="621"/>
      <c r="J27" s="621"/>
      <c r="K27" s="87"/>
      <c r="L27" s="87"/>
      <c r="M27" s="155"/>
    </row>
    <row r="28" spans="1:13" ht="15.75" x14ac:dyDescent="0.25">
      <c r="A28" s="213"/>
      <c r="B28" s="214"/>
      <c r="C28" s="214"/>
      <c r="D28" s="214"/>
      <c r="E28" s="88"/>
      <c r="F28" s="597" t="s">
        <v>88</v>
      </c>
      <c r="G28" s="597"/>
      <c r="H28" s="620"/>
      <c r="I28" s="620"/>
      <c r="J28" s="620"/>
      <c r="K28" s="87"/>
      <c r="L28" s="87"/>
      <c r="M28" s="155"/>
    </row>
    <row r="29" spans="1:13" ht="9" customHeight="1" x14ac:dyDescent="0.25">
      <c r="A29" s="156"/>
      <c r="B29" s="87"/>
      <c r="C29" s="88"/>
      <c r="D29" s="88"/>
      <c r="E29" s="88"/>
      <c r="F29" s="88"/>
      <c r="G29" s="88"/>
      <c r="H29" s="619"/>
      <c r="I29" s="619"/>
      <c r="J29" s="619"/>
      <c r="K29" s="87"/>
      <c r="L29" s="87"/>
      <c r="M29" s="155"/>
    </row>
    <row r="30" spans="1:13" ht="15.75" x14ac:dyDescent="0.25">
      <c r="A30" s="610"/>
      <c r="B30" s="611"/>
      <c r="C30" s="611"/>
      <c r="D30" s="611"/>
      <c r="E30" s="88"/>
      <c r="F30" s="88"/>
      <c r="G30" s="88"/>
      <c r="H30" s="473"/>
      <c r="I30" s="474"/>
      <c r="J30" s="475"/>
      <c r="K30" s="87"/>
      <c r="L30" s="87"/>
      <c r="M30" s="155"/>
    </row>
    <row r="31" spans="1:13" ht="15.75" x14ac:dyDescent="0.25">
      <c r="A31" s="328"/>
      <c r="B31" s="329"/>
      <c r="C31" s="329"/>
      <c r="D31" s="329"/>
      <c r="E31" s="88"/>
      <c r="F31" s="88"/>
      <c r="G31" s="88"/>
      <c r="H31" s="71"/>
      <c r="I31" s="71"/>
      <c r="J31" s="71"/>
      <c r="K31" s="87"/>
      <c r="L31" s="87"/>
      <c r="M31" s="155"/>
    </row>
    <row r="32" spans="1:13" ht="15.75" x14ac:dyDescent="0.25">
      <c r="A32" s="328"/>
      <c r="B32" s="329"/>
      <c r="C32" s="329"/>
      <c r="D32" s="606" t="s">
        <v>268</v>
      </c>
      <c r="E32" s="606"/>
      <c r="F32" s="606"/>
      <c r="G32" s="606"/>
      <c r="H32" s="472"/>
      <c r="I32" s="472"/>
      <c r="J32" s="472"/>
      <c r="K32" s="87"/>
      <c r="L32" s="87"/>
      <c r="M32" s="155"/>
    </row>
    <row r="33" spans="1:13" ht="15.75" x14ac:dyDescent="0.25">
      <c r="A33" s="230"/>
      <c r="B33" s="104"/>
      <c r="C33" s="231"/>
      <c r="D33" s="231"/>
      <c r="E33" s="231"/>
      <c r="F33" s="232"/>
      <c r="G33" s="232"/>
      <c r="H33" s="232"/>
      <c r="I33" s="232"/>
      <c r="J33" s="232"/>
      <c r="K33" s="104"/>
      <c r="L33" s="104"/>
      <c r="M33" s="233"/>
    </row>
    <row r="34" spans="1:13" ht="15.6" customHeight="1" x14ac:dyDescent="0.2">
      <c r="A34" s="156"/>
      <c r="B34" s="590" t="s">
        <v>85</v>
      </c>
      <c r="C34" s="591"/>
      <c r="D34" s="591"/>
      <c r="E34" s="591"/>
      <c r="F34" s="591"/>
      <c r="G34" s="591"/>
      <c r="H34" s="591"/>
      <c r="I34" s="591"/>
      <c r="J34" s="591"/>
      <c r="K34" s="591"/>
      <c r="L34" s="592"/>
      <c r="M34" s="235"/>
    </row>
    <row r="35" spans="1:13" ht="24.6" customHeight="1" x14ac:dyDescent="0.2">
      <c r="A35" s="156"/>
      <c r="B35" s="593"/>
      <c r="C35" s="594"/>
      <c r="D35" s="594"/>
      <c r="E35" s="594"/>
      <c r="F35" s="594"/>
      <c r="G35" s="594"/>
      <c r="H35" s="594"/>
      <c r="I35" s="594"/>
      <c r="J35" s="594"/>
      <c r="K35" s="594"/>
      <c r="L35" s="595"/>
      <c r="M35" s="235"/>
    </row>
    <row r="36" spans="1:13" x14ac:dyDescent="0.2">
      <c r="A36" s="230"/>
      <c r="B36" s="234"/>
      <c r="C36" s="234"/>
      <c r="D36" s="234"/>
      <c r="E36" s="234"/>
      <c r="F36" s="234"/>
      <c r="G36" s="234"/>
      <c r="H36" s="234"/>
      <c r="I36" s="234"/>
      <c r="J36" s="234"/>
      <c r="K36" s="234"/>
      <c r="L36" s="234"/>
      <c r="M36" s="235"/>
    </row>
    <row r="37" spans="1:13" x14ac:dyDescent="0.2">
      <c r="A37" s="230"/>
      <c r="B37" s="104"/>
      <c r="C37" s="104"/>
      <c r="D37" s="104"/>
      <c r="E37" s="104"/>
      <c r="F37" s="104"/>
      <c r="G37" s="104"/>
      <c r="H37" s="104"/>
      <c r="I37" s="104"/>
      <c r="J37" s="104"/>
      <c r="K37" s="104"/>
      <c r="L37" s="104"/>
      <c r="M37" s="233"/>
    </row>
    <row r="38" spans="1:13" ht="13.9" customHeight="1" x14ac:dyDescent="0.2">
      <c r="A38" s="156"/>
      <c r="B38" s="590" t="s">
        <v>86</v>
      </c>
      <c r="C38" s="591"/>
      <c r="D38" s="591"/>
      <c r="E38" s="591"/>
      <c r="F38" s="591"/>
      <c r="G38" s="591"/>
      <c r="H38" s="591"/>
      <c r="I38" s="591"/>
      <c r="J38" s="591"/>
      <c r="K38" s="591"/>
      <c r="L38" s="592"/>
      <c r="M38" s="215"/>
    </row>
    <row r="39" spans="1:13" x14ac:dyDescent="0.2">
      <c r="A39" s="156"/>
      <c r="B39" s="593"/>
      <c r="C39" s="594"/>
      <c r="D39" s="594"/>
      <c r="E39" s="594"/>
      <c r="F39" s="594"/>
      <c r="G39" s="594"/>
      <c r="H39" s="594"/>
      <c r="I39" s="594"/>
      <c r="J39" s="594"/>
      <c r="K39" s="594"/>
      <c r="L39" s="595"/>
      <c r="M39" s="215"/>
    </row>
    <row r="40" spans="1:13" x14ac:dyDescent="0.2">
      <c r="A40" s="156"/>
      <c r="B40" s="216"/>
      <c r="C40" s="216"/>
      <c r="D40" s="216"/>
      <c r="E40" s="216"/>
      <c r="F40" s="216"/>
      <c r="G40" s="216"/>
      <c r="H40" s="216"/>
      <c r="I40" s="216"/>
      <c r="J40" s="216"/>
      <c r="K40" s="216"/>
      <c r="L40" s="216"/>
      <c r="M40" s="215"/>
    </row>
    <row r="41" spans="1:13" ht="15" x14ac:dyDescent="0.2">
      <c r="A41" s="156"/>
      <c r="B41" s="607" t="s">
        <v>181</v>
      </c>
      <c r="C41" s="608"/>
      <c r="D41" s="608"/>
      <c r="E41" s="608"/>
      <c r="F41" s="608"/>
      <c r="G41" s="608"/>
      <c r="H41" s="608"/>
      <c r="I41" s="608"/>
      <c r="J41" s="608"/>
      <c r="K41" s="608"/>
      <c r="L41" s="609"/>
      <c r="M41" s="155"/>
    </row>
    <row r="42" spans="1:13" ht="15" x14ac:dyDescent="0.25">
      <c r="A42" s="156"/>
      <c r="B42" s="167"/>
      <c r="C42" s="168" t="s">
        <v>333</v>
      </c>
      <c r="D42" s="168"/>
      <c r="E42" s="168"/>
      <c r="F42" s="168"/>
      <c r="G42" s="168"/>
      <c r="H42" s="168"/>
      <c r="I42" s="168"/>
      <c r="J42" s="168"/>
      <c r="K42" s="168"/>
      <c r="L42" s="169"/>
      <c r="M42" s="155"/>
    </row>
    <row r="43" spans="1:13" ht="15" x14ac:dyDescent="0.25">
      <c r="A43" s="156"/>
      <c r="B43" s="167"/>
      <c r="C43" s="168" t="s">
        <v>335</v>
      </c>
      <c r="D43" s="168"/>
      <c r="E43" s="168"/>
      <c r="F43" s="168"/>
      <c r="G43" s="168"/>
      <c r="H43" s="168"/>
      <c r="I43" s="168"/>
      <c r="J43" s="168"/>
      <c r="K43" s="168"/>
      <c r="L43" s="169"/>
      <c r="M43" s="155"/>
    </row>
    <row r="44" spans="1:13" ht="15" x14ac:dyDescent="0.25">
      <c r="A44" s="156"/>
      <c r="B44" s="167"/>
      <c r="C44" s="168" t="s">
        <v>96</v>
      </c>
      <c r="D44" s="168"/>
      <c r="E44" s="168"/>
      <c r="F44" s="168"/>
      <c r="G44" s="168"/>
      <c r="H44" s="168"/>
      <c r="I44" s="168"/>
      <c r="J44" s="168"/>
      <c r="K44" s="168"/>
      <c r="L44" s="169"/>
      <c r="M44" s="155"/>
    </row>
    <row r="45" spans="1:13" ht="15" x14ac:dyDescent="0.25">
      <c r="A45" s="156"/>
      <c r="B45" s="170"/>
      <c r="C45" s="171" t="s">
        <v>97</v>
      </c>
      <c r="D45" s="171"/>
      <c r="E45" s="171"/>
      <c r="F45" s="171"/>
      <c r="G45" s="171"/>
      <c r="H45" s="171"/>
      <c r="I45" s="171"/>
      <c r="J45" s="171"/>
      <c r="K45" s="171"/>
      <c r="L45" s="172"/>
      <c r="M45" s="155"/>
    </row>
    <row r="46" spans="1:13" x14ac:dyDescent="0.2">
      <c r="A46" s="156"/>
      <c r="B46" s="87"/>
      <c r="C46" s="87"/>
      <c r="D46" s="87"/>
      <c r="E46" s="87"/>
      <c r="F46" s="87"/>
      <c r="G46" s="87"/>
      <c r="H46" s="87"/>
      <c r="I46" s="87"/>
      <c r="J46" s="87"/>
      <c r="K46" s="87"/>
      <c r="L46" s="87"/>
      <c r="M46" s="155"/>
    </row>
    <row r="47" spans="1:13" x14ac:dyDescent="0.2">
      <c r="A47" s="156"/>
      <c r="B47" s="87"/>
      <c r="C47" s="87"/>
      <c r="D47" s="87"/>
      <c r="E47" s="87"/>
      <c r="F47" s="87"/>
      <c r="G47" s="87"/>
      <c r="H47" s="87"/>
      <c r="I47" s="87"/>
      <c r="J47" s="87"/>
      <c r="K47" s="87"/>
      <c r="L47" s="87"/>
      <c r="M47" s="155"/>
    </row>
    <row r="48" spans="1:13" x14ac:dyDescent="0.2">
      <c r="A48" s="156"/>
      <c r="B48" s="87"/>
      <c r="C48" s="87"/>
      <c r="D48" s="87"/>
      <c r="E48" s="87"/>
      <c r="F48" s="87"/>
      <c r="G48" s="87"/>
      <c r="H48" s="87"/>
      <c r="I48" s="87"/>
      <c r="J48" s="87"/>
      <c r="K48" s="87"/>
      <c r="L48" s="87"/>
      <c r="M48" s="155"/>
    </row>
    <row r="49" spans="1:13" x14ac:dyDescent="0.2">
      <c r="A49" s="156"/>
      <c r="B49" s="87"/>
      <c r="C49" s="87"/>
      <c r="D49" s="87"/>
      <c r="E49" s="87"/>
      <c r="F49" s="87"/>
      <c r="G49" s="87"/>
      <c r="H49" s="87"/>
      <c r="I49" s="87"/>
      <c r="J49" s="87"/>
      <c r="K49" s="87"/>
      <c r="L49" s="87"/>
      <c r="M49" s="155"/>
    </row>
    <row r="50" spans="1:13" x14ac:dyDescent="0.2">
      <c r="A50" s="156"/>
      <c r="B50" s="87"/>
      <c r="C50" s="87"/>
      <c r="D50" s="87"/>
      <c r="E50" s="87"/>
      <c r="F50" s="87"/>
      <c r="G50" s="87"/>
      <c r="H50" s="87"/>
      <c r="I50" s="87"/>
      <c r="J50" s="87"/>
      <c r="K50" s="87"/>
      <c r="L50" s="87"/>
      <c r="M50" s="155"/>
    </row>
    <row r="51" spans="1:13" x14ac:dyDescent="0.2">
      <c r="A51" s="156"/>
      <c r="B51" s="87"/>
      <c r="C51" s="87"/>
      <c r="D51" s="87"/>
      <c r="E51" s="87"/>
      <c r="F51" s="87"/>
      <c r="G51" s="87"/>
      <c r="H51" s="87"/>
      <c r="I51" s="87"/>
      <c r="J51" s="87"/>
      <c r="K51" s="87"/>
      <c r="L51" s="87"/>
      <c r="M51" s="155"/>
    </row>
    <row r="52" spans="1:13" x14ac:dyDescent="0.2">
      <c r="A52" s="156"/>
      <c r="B52" s="87"/>
      <c r="C52" s="87"/>
      <c r="D52" s="87"/>
      <c r="E52" s="87"/>
      <c r="F52" s="87"/>
      <c r="G52" s="87"/>
      <c r="H52" s="87"/>
      <c r="I52" s="87"/>
      <c r="J52" s="87"/>
      <c r="K52" s="87"/>
      <c r="L52" s="87"/>
      <c r="M52" s="155"/>
    </row>
    <row r="53" spans="1:13" x14ac:dyDescent="0.2">
      <c r="A53" s="156"/>
      <c r="B53" s="87"/>
      <c r="C53" s="87"/>
      <c r="D53" s="87"/>
      <c r="E53" s="87"/>
      <c r="F53" s="87"/>
      <c r="G53" s="87"/>
      <c r="H53" s="87"/>
      <c r="I53" s="87"/>
      <c r="J53" s="87"/>
      <c r="K53" s="87"/>
      <c r="L53" s="87"/>
      <c r="M53" s="155"/>
    </row>
    <row r="54" spans="1:13" x14ac:dyDescent="0.2">
      <c r="A54" s="156"/>
      <c r="B54" s="87"/>
      <c r="C54" s="87"/>
      <c r="D54" s="87"/>
      <c r="E54" s="87"/>
      <c r="F54" s="87"/>
      <c r="G54" s="87"/>
      <c r="H54" s="87"/>
      <c r="I54" s="87"/>
      <c r="J54" s="87"/>
      <c r="K54" s="87"/>
      <c r="L54" s="87"/>
      <c r="M54" s="155"/>
    </row>
    <row r="55" spans="1:13" x14ac:dyDescent="0.2">
      <c r="A55" s="156"/>
      <c r="B55" s="87"/>
      <c r="C55" s="87"/>
      <c r="D55" s="87"/>
      <c r="E55" s="87"/>
      <c r="F55" s="87"/>
      <c r="G55" s="87"/>
      <c r="H55" s="87"/>
      <c r="I55" s="87"/>
      <c r="J55" s="87"/>
      <c r="K55" s="87"/>
      <c r="L55" s="87"/>
      <c r="M55" s="155"/>
    </row>
    <row r="56" spans="1:13" x14ac:dyDescent="0.2">
      <c r="A56" s="156"/>
      <c r="B56" s="87"/>
      <c r="C56" s="87"/>
      <c r="D56" s="87"/>
      <c r="E56" s="87"/>
      <c r="F56" s="87"/>
      <c r="G56" s="87"/>
      <c r="H56" s="87"/>
      <c r="I56" s="87"/>
      <c r="J56" s="87"/>
      <c r="K56" s="87"/>
      <c r="L56" s="87"/>
      <c r="M56" s="155"/>
    </row>
    <row r="57" spans="1:13" x14ac:dyDescent="0.2">
      <c r="A57" s="156"/>
      <c r="B57" s="87"/>
      <c r="C57" s="87"/>
      <c r="D57" s="87"/>
      <c r="E57" s="87"/>
      <c r="F57" s="87"/>
      <c r="G57" s="87"/>
      <c r="H57" s="87"/>
      <c r="I57" s="87"/>
      <c r="J57" s="87"/>
      <c r="K57" s="87"/>
      <c r="L57" s="87"/>
      <c r="M57" s="155"/>
    </row>
    <row r="58" spans="1:13" x14ac:dyDescent="0.2">
      <c r="A58" s="156"/>
      <c r="B58" s="87"/>
      <c r="C58" s="87"/>
      <c r="D58" s="87"/>
      <c r="E58" s="87"/>
      <c r="F58" s="87"/>
      <c r="G58" s="87"/>
      <c r="H58" s="87"/>
      <c r="I58" s="87"/>
      <c r="J58" s="87"/>
      <c r="K58" s="87"/>
      <c r="L58" s="87"/>
      <c r="M58" s="155"/>
    </row>
    <row r="59" spans="1:13" x14ac:dyDescent="0.2">
      <c r="A59" s="156"/>
      <c r="B59" s="87"/>
      <c r="C59" s="87"/>
      <c r="D59" s="87"/>
      <c r="E59" s="87"/>
      <c r="F59" s="87"/>
      <c r="G59" s="87"/>
      <c r="H59" s="87"/>
      <c r="I59" s="87"/>
      <c r="J59" s="87"/>
      <c r="K59" s="87"/>
      <c r="L59" s="87"/>
      <c r="M59" s="155"/>
    </row>
    <row r="60" spans="1:13" x14ac:dyDescent="0.2">
      <c r="A60" s="156"/>
      <c r="B60" s="87"/>
      <c r="C60" s="87"/>
      <c r="D60" s="87"/>
      <c r="E60" s="87"/>
      <c r="F60" s="87"/>
      <c r="G60" s="87"/>
      <c r="H60" s="87"/>
      <c r="I60" s="87"/>
      <c r="J60" s="87"/>
      <c r="K60" s="87"/>
      <c r="L60" s="87"/>
      <c r="M60" s="155"/>
    </row>
    <row r="61" spans="1:13" x14ac:dyDescent="0.2">
      <c r="A61" s="156"/>
      <c r="B61" s="87"/>
      <c r="C61" s="87"/>
      <c r="D61" s="87"/>
      <c r="E61" s="87"/>
      <c r="F61" s="87"/>
      <c r="G61" s="87"/>
      <c r="H61" s="87"/>
      <c r="I61" s="87"/>
      <c r="J61" s="87"/>
      <c r="K61" s="87"/>
      <c r="L61" s="87"/>
      <c r="M61" s="155"/>
    </row>
    <row r="62" spans="1:13" x14ac:dyDescent="0.2">
      <c r="A62" s="156"/>
      <c r="B62" s="87"/>
      <c r="C62" s="87"/>
      <c r="D62" s="87"/>
      <c r="E62" s="87"/>
      <c r="F62" s="87"/>
      <c r="G62" s="87"/>
      <c r="H62" s="87"/>
      <c r="I62" s="87"/>
      <c r="J62" s="87"/>
      <c r="K62" s="87"/>
      <c r="L62" s="87"/>
      <c r="M62" s="155"/>
    </row>
    <row r="63" spans="1:13" ht="13.5" thickBot="1" x14ac:dyDescent="0.25">
      <c r="A63" s="164"/>
      <c r="B63" s="165"/>
      <c r="C63" s="165"/>
      <c r="D63" s="165"/>
      <c r="E63" s="165"/>
      <c r="F63" s="165"/>
      <c r="G63" s="165"/>
      <c r="H63" s="165"/>
      <c r="I63" s="165"/>
      <c r="J63" s="165"/>
      <c r="K63" s="165"/>
      <c r="L63" s="165"/>
      <c r="M63" s="166"/>
    </row>
  </sheetData>
  <mergeCells count="41">
    <mergeCell ref="A1:L1"/>
    <mergeCell ref="A2:L2"/>
    <mergeCell ref="C10:F10"/>
    <mergeCell ref="C11:F11"/>
    <mergeCell ref="C7:F7"/>
    <mergeCell ref="I11:J11"/>
    <mergeCell ref="C8:F8"/>
    <mergeCell ref="C9:F9"/>
    <mergeCell ref="B6:F6"/>
    <mergeCell ref="B4:L4"/>
    <mergeCell ref="B41:L41"/>
    <mergeCell ref="A30:D30"/>
    <mergeCell ref="A13:D13"/>
    <mergeCell ref="E13:G13"/>
    <mergeCell ref="A15:D15"/>
    <mergeCell ref="E15:G15"/>
    <mergeCell ref="A17:D17"/>
    <mergeCell ref="A19:D19"/>
    <mergeCell ref="A21:D21"/>
    <mergeCell ref="F28:G28"/>
    <mergeCell ref="H29:J29"/>
    <mergeCell ref="I13:J13"/>
    <mergeCell ref="I15:J15"/>
    <mergeCell ref="H28:J28"/>
    <mergeCell ref="H27:J27"/>
    <mergeCell ref="A26:E26"/>
    <mergeCell ref="H30:J30"/>
    <mergeCell ref="B34:L35"/>
    <mergeCell ref="B38:L39"/>
    <mergeCell ref="E17:G17"/>
    <mergeCell ref="E19:G19"/>
    <mergeCell ref="E21:G21"/>
    <mergeCell ref="F26:G26"/>
    <mergeCell ref="I17:J17"/>
    <mergeCell ref="I19:J19"/>
    <mergeCell ref="I21:J21"/>
    <mergeCell ref="I23:J23"/>
    <mergeCell ref="A23:H23"/>
    <mergeCell ref="H32:J32"/>
    <mergeCell ref="D32:G32"/>
    <mergeCell ref="H26:L26"/>
  </mergeCells>
  <pageMargins left="0.45" right="0.45" top="0.5" bottom="0.5" header="0.3" footer="0.3"/>
  <pageSetup scale="81" orientation="portrait" r:id="rId1"/>
  <headerFooter>
    <oddHeader>&amp;CWORK PLAN / CUMULATIVE QUARTERLY REPORT</oddHeader>
    <oddFooter>&amp;C&amp;A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A1:N33"/>
  <sheetViews>
    <sheetView view="pageLayout" topLeftCell="A21" zoomScale="90" zoomScaleNormal="90" zoomScalePageLayoutView="90" workbookViewId="0">
      <selection activeCell="A2" sqref="A2:L2"/>
    </sheetView>
  </sheetViews>
  <sheetFormatPr defaultColWidth="8.85546875" defaultRowHeight="12.75" x14ac:dyDescent="0.2"/>
  <cols>
    <col min="1" max="2" width="14.5703125" style="86" customWidth="1"/>
    <col min="3" max="3" width="13.140625" style="86" customWidth="1"/>
    <col min="4" max="4" width="6.7109375" style="86" customWidth="1"/>
    <col min="5" max="5" width="13.85546875" style="86" hidden="1" customWidth="1"/>
    <col min="6" max="6" width="7.7109375" style="86" hidden="1" customWidth="1"/>
    <col min="7" max="7" width="15.7109375" style="202" customWidth="1"/>
    <col min="8" max="8" width="14.7109375" style="202" customWidth="1"/>
    <col min="9" max="9" width="17.140625" style="202" customWidth="1"/>
    <col min="10" max="10" width="11.28515625" style="86" hidden="1" customWidth="1"/>
    <col min="11" max="11" width="33.7109375" style="86" customWidth="1"/>
    <col min="12" max="12" width="27.85546875" style="202" customWidth="1"/>
    <col min="13" max="13" width="14.7109375" style="86" customWidth="1"/>
    <col min="14" max="16384" width="8.85546875" style="86"/>
  </cols>
  <sheetData>
    <row r="1" spans="1:14" ht="15.75" x14ac:dyDescent="0.25">
      <c r="A1" s="568" t="s">
        <v>61</v>
      </c>
      <c r="B1" s="568"/>
      <c r="C1" s="568"/>
      <c r="D1" s="568"/>
      <c r="E1" s="568"/>
      <c r="F1" s="568"/>
      <c r="G1" s="568"/>
      <c r="H1" s="568"/>
      <c r="I1" s="568"/>
      <c r="J1" s="568"/>
      <c r="K1" s="568"/>
      <c r="L1" s="568"/>
      <c r="M1" s="568"/>
    </row>
    <row r="2" spans="1:14" ht="19.899999999999999" customHeight="1" x14ac:dyDescent="0.3">
      <c r="A2" s="531" t="s">
        <v>336</v>
      </c>
      <c r="B2" s="531"/>
      <c r="C2" s="531"/>
      <c r="D2" s="531"/>
      <c r="E2" s="531"/>
      <c r="F2" s="531"/>
      <c r="G2" s="531"/>
      <c r="H2" s="531"/>
      <c r="I2" s="531"/>
      <c r="J2" s="531"/>
      <c r="K2" s="531"/>
      <c r="L2" s="531"/>
      <c r="M2" s="418"/>
    </row>
    <row r="3" spans="1:14" ht="4.1500000000000004" customHeight="1" x14ac:dyDescent="0.2">
      <c r="A3" s="144"/>
      <c r="B3" s="144"/>
      <c r="C3" s="144"/>
      <c r="D3" s="144"/>
      <c r="E3" s="144"/>
      <c r="F3" s="144"/>
      <c r="G3" s="333"/>
      <c r="H3" s="333"/>
      <c r="I3" s="333"/>
      <c r="J3" s="144"/>
    </row>
    <row r="4" spans="1:14" ht="24.6" customHeight="1" x14ac:dyDescent="0.2">
      <c r="A4" s="636" t="s">
        <v>72</v>
      </c>
      <c r="B4" s="636"/>
      <c r="C4" s="635"/>
      <c r="D4" s="635"/>
      <c r="E4" s="635"/>
      <c r="F4" s="635"/>
      <c r="G4" s="635"/>
      <c r="H4" s="635"/>
      <c r="I4" s="635"/>
      <c r="J4" s="145"/>
    </row>
    <row r="5" spans="1:14" ht="7.9" customHeight="1" x14ac:dyDescent="0.2">
      <c r="A5" s="92"/>
      <c r="B5" s="93"/>
      <c r="C5" s="93"/>
      <c r="D5" s="93"/>
      <c r="E5" s="93"/>
      <c r="F5" s="93"/>
      <c r="G5" s="369"/>
      <c r="H5" s="369"/>
      <c r="I5" s="369"/>
    </row>
    <row r="6" spans="1:14" s="202" customFormat="1" ht="46.15" customHeight="1" x14ac:dyDescent="0.2">
      <c r="A6" s="189" t="s">
        <v>8</v>
      </c>
      <c r="B6" s="634" t="s">
        <v>177</v>
      </c>
      <c r="C6" s="634"/>
      <c r="D6" s="634"/>
      <c r="E6" s="634"/>
      <c r="F6" s="634"/>
      <c r="G6" s="334" t="s">
        <v>182</v>
      </c>
      <c r="H6" s="334" t="s">
        <v>183</v>
      </c>
      <c r="I6" s="225" t="s">
        <v>144</v>
      </c>
      <c r="J6" s="226"/>
      <c r="K6" s="201" t="s">
        <v>271</v>
      </c>
      <c r="L6" s="334" t="s">
        <v>272</v>
      </c>
      <c r="M6" s="201" t="s">
        <v>270</v>
      </c>
    </row>
    <row r="7" spans="1:14" ht="13.9" customHeight="1" x14ac:dyDescent="0.2">
      <c r="A7" s="637" t="s">
        <v>325</v>
      </c>
      <c r="B7" s="632"/>
      <c r="C7" s="633"/>
      <c r="D7" s="633"/>
      <c r="E7" s="633"/>
      <c r="F7" s="633"/>
      <c r="G7" s="370"/>
      <c r="H7" s="370"/>
      <c r="I7" s="364"/>
      <c r="J7" s="219"/>
      <c r="K7" s="371"/>
      <c r="L7" s="364"/>
      <c r="M7" s="371"/>
    </row>
    <row r="8" spans="1:14" x14ac:dyDescent="0.2">
      <c r="A8" s="638"/>
      <c r="B8" s="632"/>
      <c r="C8" s="633"/>
      <c r="D8" s="633"/>
      <c r="E8" s="633"/>
      <c r="F8" s="633"/>
      <c r="G8" s="370"/>
      <c r="H8" s="370"/>
      <c r="I8" s="364"/>
      <c r="J8" s="227"/>
      <c r="K8" s="332"/>
      <c r="L8" s="364"/>
      <c r="M8" s="371"/>
    </row>
    <row r="9" spans="1:14" x14ac:dyDescent="0.2">
      <c r="A9" s="638"/>
      <c r="B9" s="632"/>
      <c r="C9" s="633"/>
      <c r="D9" s="633"/>
      <c r="E9" s="633"/>
      <c r="F9" s="633"/>
      <c r="G9" s="370"/>
      <c r="H9" s="370"/>
      <c r="I9" s="364"/>
      <c r="J9" s="227"/>
      <c r="K9" s="332"/>
      <c r="L9" s="364"/>
      <c r="M9" s="371"/>
    </row>
    <row r="10" spans="1:14" ht="16.5" customHeight="1" x14ac:dyDescent="0.2">
      <c r="A10" s="638"/>
      <c r="B10" s="632"/>
      <c r="C10" s="633"/>
      <c r="D10" s="633"/>
      <c r="E10" s="633"/>
      <c r="F10" s="633"/>
      <c r="G10" s="370"/>
      <c r="H10" s="370"/>
      <c r="I10" s="364"/>
      <c r="J10" s="227"/>
      <c r="K10" s="332"/>
      <c r="L10" s="364"/>
      <c r="M10" s="371"/>
    </row>
    <row r="11" spans="1:14" x14ac:dyDescent="0.2">
      <c r="A11" s="638"/>
      <c r="B11" s="632"/>
      <c r="C11" s="633"/>
      <c r="D11" s="633"/>
      <c r="E11" s="633"/>
      <c r="F11" s="633"/>
      <c r="G11" s="370"/>
      <c r="H11" s="370"/>
      <c r="I11" s="364"/>
      <c r="J11" s="227"/>
      <c r="K11" s="332"/>
      <c r="L11" s="364"/>
      <c r="M11" s="371"/>
    </row>
    <row r="12" spans="1:14" x14ac:dyDescent="0.2">
      <c r="A12" s="639"/>
      <c r="B12" s="632"/>
      <c r="C12" s="633"/>
      <c r="D12" s="633"/>
      <c r="E12" s="633"/>
      <c r="F12" s="633"/>
      <c r="G12" s="370"/>
      <c r="H12" s="370"/>
      <c r="I12" s="364"/>
      <c r="J12" s="227"/>
      <c r="K12" s="332"/>
      <c r="L12" s="364"/>
      <c r="M12" s="371"/>
    </row>
    <row r="13" spans="1:14" s="202" customFormat="1" ht="40.15" customHeight="1" x14ac:dyDescent="0.2">
      <c r="A13" s="368" t="s">
        <v>9</v>
      </c>
      <c r="B13" s="631" t="s">
        <v>177</v>
      </c>
      <c r="C13" s="631"/>
      <c r="D13" s="631"/>
      <c r="E13" s="631"/>
      <c r="F13" s="631"/>
      <c r="G13" s="366" t="s">
        <v>182</v>
      </c>
      <c r="H13" s="366" t="s">
        <v>183</v>
      </c>
      <c r="I13" s="631" t="s">
        <v>144</v>
      </c>
      <c r="J13" s="631"/>
      <c r="K13" s="367" t="s">
        <v>271</v>
      </c>
      <c r="L13" s="366" t="s">
        <v>272</v>
      </c>
      <c r="M13" s="367" t="s">
        <v>270</v>
      </c>
      <c r="N13" s="203"/>
    </row>
    <row r="14" spans="1:14" x14ac:dyDescent="0.2">
      <c r="A14" s="637" t="s">
        <v>326</v>
      </c>
      <c r="B14" s="633"/>
      <c r="C14" s="633"/>
      <c r="D14" s="633"/>
      <c r="E14" s="633"/>
      <c r="F14" s="633"/>
      <c r="G14" s="370"/>
      <c r="H14" s="370"/>
      <c r="I14" s="364"/>
      <c r="J14" s="227"/>
      <c r="K14" s="372"/>
      <c r="L14" s="373"/>
      <c r="M14" s="374"/>
      <c r="N14" s="146"/>
    </row>
    <row r="15" spans="1:14" x14ac:dyDescent="0.2">
      <c r="A15" s="638"/>
      <c r="B15" s="633"/>
      <c r="C15" s="633"/>
      <c r="D15" s="633"/>
      <c r="E15" s="633"/>
      <c r="F15" s="633"/>
      <c r="G15" s="370"/>
      <c r="H15" s="370"/>
      <c r="I15" s="364"/>
      <c r="J15" s="227"/>
      <c r="K15" s="372"/>
      <c r="L15" s="373"/>
      <c r="M15" s="374"/>
      <c r="N15" s="146"/>
    </row>
    <row r="16" spans="1:14" x14ac:dyDescent="0.2">
      <c r="A16" s="638"/>
      <c r="B16" s="633"/>
      <c r="C16" s="633"/>
      <c r="D16" s="633"/>
      <c r="E16" s="633"/>
      <c r="F16" s="633"/>
      <c r="G16" s="370"/>
      <c r="H16" s="370"/>
      <c r="I16" s="364"/>
      <c r="J16" s="227"/>
      <c r="K16" s="372"/>
      <c r="L16" s="364"/>
      <c r="M16" s="371"/>
    </row>
    <row r="17" spans="1:13" ht="16.5" customHeight="1" x14ac:dyDescent="0.2">
      <c r="A17" s="638"/>
      <c r="B17" s="633"/>
      <c r="C17" s="633"/>
      <c r="D17" s="633"/>
      <c r="E17" s="633"/>
      <c r="F17" s="633"/>
      <c r="G17" s="370"/>
      <c r="H17" s="370"/>
      <c r="I17" s="364"/>
      <c r="J17" s="227"/>
      <c r="K17" s="372"/>
      <c r="L17" s="364"/>
      <c r="M17" s="371"/>
    </row>
    <row r="18" spans="1:13" x14ac:dyDescent="0.2">
      <c r="A18" s="638"/>
      <c r="B18" s="633"/>
      <c r="C18" s="633"/>
      <c r="D18" s="633"/>
      <c r="E18" s="633"/>
      <c r="F18" s="633"/>
      <c r="G18" s="370"/>
      <c r="H18" s="370"/>
      <c r="I18" s="364"/>
      <c r="J18" s="227"/>
      <c r="K18" s="372"/>
      <c r="L18" s="364"/>
      <c r="M18" s="371"/>
    </row>
    <row r="19" spans="1:13" x14ac:dyDescent="0.2">
      <c r="A19" s="639"/>
      <c r="B19" s="633"/>
      <c r="C19" s="633"/>
      <c r="D19" s="633"/>
      <c r="E19" s="633"/>
      <c r="F19" s="633"/>
      <c r="G19" s="370"/>
      <c r="H19" s="370"/>
      <c r="I19" s="364"/>
      <c r="J19" s="227"/>
      <c r="K19" s="372"/>
      <c r="L19" s="364"/>
      <c r="M19" s="371"/>
    </row>
    <row r="20" spans="1:13" s="202" customFormat="1" ht="40.9" customHeight="1" x14ac:dyDescent="0.2">
      <c r="A20" s="190" t="s">
        <v>10</v>
      </c>
      <c r="B20" s="634" t="s">
        <v>177</v>
      </c>
      <c r="C20" s="634"/>
      <c r="D20" s="634"/>
      <c r="E20" s="634"/>
      <c r="F20" s="634"/>
      <c r="G20" s="334" t="s">
        <v>182</v>
      </c>
      <c r="H20" s="334" t="s">
        <v>183</v>
      </c>
      <c r="I20" s="634" t="s">
        <v>144</v>
      </c>
      <c r="J20" s="634"/>
      <c r="K20" s="201" t="s">
        <v>271</v>
      </c>
      <c r="L20" s="334" t="s">
        <v>272</v>
      </c>
      <c r="M20" s="201" t="s">
        <v>270</v>
      </c>
    </row>
    <row r="21" spans="1:13" x14ac:dyDescent="0.2">
      <c r="A21" s="637" t="s">
        <v>327</v>
      </c>
      <c r="B21" s="633"/>
      <c r="C21" s="633"/>
      <c r="D21" s="633"/>
      <c r="E21" s="633"/>
      <c r="F21" s="633"/>
      <c r="G21" s="370"/>
      <c r="H21" s="370"/>
      <c r="I21" s="364"/>
      <c r="J21" s="227"/>
      <c r="K21" s="191"/>
      <c r="L21" s="364"/>
      <c r="M21" s="371"/>
    </row>
    <row r="22" spans="1:13" x14ac:dyDescent="0.2">
      <c r="A22" s="638"/>
      <c r="B22" s="633"/>
      <c r="C22" s="633"/>
      <c r="D22" s="633"/>
      <c r="E22" s="633"/>
      <c r="F22" s="633"/>
      <c r="G22" s="370"/>
      <c r="H22" s="370"/>
      <c r="I22" s="364"/>
      <c r="J22" s="227"/>
      <c r="K22" s="191"/>
      <c r="L22" s="364"/>
      <c r="M22" s="371"/>
    </row>
    <row r="23" spans="1:13" x14ac:dyDescent="0.2">
      <c r="A23" s="638"/>
      <c r="B23" s="633"/>
      <c r="C23" s="633"/>
      <c r="D23" s="633"/>
      <c r="E23" s="633"/>
      <c r="F23" s="633"/>
      <c r="G23" s="370"/>
      <c r="H23" s="370"/>
      <c r="I23" s="364"/>
      <c r="J23" s="227"/>
      <c r="K23" s="191"/>
      <c r="L23" s="364"/>
      <c r="M23" s="371"/>
    </row>
    <row r="24" spans="1:13" ht="16.5" customHeight="1" x14ac:dyDescent="0.2">
      <c r="A24" s="638"/>
      <c r="B24" s="633"/>
      <c r="C24" s="633"/>
      <c r="D24" s="633"/>
      <c r="E24" s="633"/>
      <c r="F24" s="633"/>
      <c r="G24" s="370"/>
      <c r="H24" s="370"/>
      <c r="I24" s="364"/>
      <c r="J24" s="227"/>
      <c r="K24" s="191"/>
      <c r="L24" s="364"/>
      <c r="M24" s="371"/>
    </row>
    <row r="25" spans="1:13" x14ac:dyDescent="0.2">
      <c r="A25" s="638"/>
      <c r="B25" s="633"/>
      <c r="C25" s="633"/>
      <c r="D25" s="633"/>
      <c r="E25" s="633"/>
      <c r="F25" s="633"/>
      <c r="G25" s="370"/>
      <c r="H25" s="370"/>
      <c r="I25" s="364"/>
      <c r="J25" s="227"/>
      <c r="K25" s="191"/>
      <c r="L25" s="364"/>
      <c r="M25" s="371"/>
    </row>
    <row r="26" spans="1:13" x14ac:dyDescent="0.2">
      <c r="A26" s="639"/>
      <c r="B26" s="633"/>
      <c r="C26" s="633"/>
      <c r="D26" s="633"/>
      <c r="E26" s="633"/>
      <c r="F26" s="633"/>
      <c r="G26" s="370"/>
      <c r="H26" s="370"/>
      <c r="I26" s="364"/>
      <c r="J26" s="227"/>
      <c r="K26" s="191"/>
      <c r="L26" s="364"/>
      <c r="M26" s="371"/>
    </row>
    <row r="27" spans="1:13" s="202" customFormat="1" ht="46.9" customHeight="1" x14ac:dyDescent="0.2">
      <c r="A27" s="365" t="s">
        <v>11</v>
      </c>
      <c r="B27" s="631" t="s">
        <v>177</v>
      </c>
      <c r="C27" s="631"/>
      <c r="D27" s="631"/>
      <c r="E27" s="631"/>
      <c r="F27" s="631"/>
      <c r="G27" s="366" t="s">
        <v>182</v>
      </c>
      <c r="H27" s="366" t="s">
        <v>183</v>
      </c>
      <c r="I27" s="631" t="s">
        <v>144</v>
      </c>
      <c r="J27" s="631"/>
      <c r="K27" s="367" t="s">
        <v>271</v>
      </c>
      <c r="L27" s="366" t="s">
        <v>272</v>
      </c>
      <c r="M27" s="367" t="s">
        <v>270</v>
      </c>
    </row>
    <row r="28" spans="1:13" x14ac:dyDescent="0.2">
      <c r="A28" s="637" t="s">
        <v>328</v>
      </c>
      <c r="B28" s="633"/>
      <c r="C28" s="633"/>
      <c r="D28" s="633"/>
      <c r="E28" s="633"/>
      <c r="F28" s="633"/>
      <c r="G28" s="370"/>
      <c r="H28" s="370"/>
      <c r="I28" s="364"/>
      <c r="J28" s="227"/>
      <c r="K28" s="191"/>
      <c r="L28" s="364"/>
      <c r="M28" s="371"/>
    </row>
    <row r="29" spans="1:13" x14ac:dyDescent="0.2">
      <c r="A29" s="638"/>
      <c r="B29" s="633"/>
      <c r="C29" s="633"/>
      <c r="D29" s="633"/>
      <c r="E29" s="633"/>
      <c r="F29" s="633"/>
      <c r="G29" s="370"/>
      <c r="H29" s="370"/>
      <c r="I29" s="364"/>
      <c r="J29" s="227"/>
      <c r="K29" s="191"/>
      <c r="L29" s="364"/>
      <c r="M29" s="371"/>
    </row>
    <row r="30" spans="1:13" x14ac:dyDescent="0.2">
      <c r="A30" s="638"/>
      <c r="B30" s="633"/>
      <c r="C30" s="633"/>
      <c r="D30" s="633"/>
      <c r="E30" s="633"/>
      <c r="F30" s="633"/>
      <c r="G30" s="370"/>
      <c r="H30" s="370"/>
      <c r="I30" s="364"/>
      <c r="J30" s="227"/>
      <c r="K30" s="191"/>
      <c r="L30" s="364"/>
      <c r="M30" s="371"/>
    </row>
    <row r="31" spans="1:13" ht="16.5" customHeight="1" x14ac:dyDescent="0.2">
      <c r="A31" s="638"/>
      <c r="B31" s="633"/>
      <c r="C31" s="633"/>
      <c r="D31" s="633"/>
      <c r="E31" s="633"/>
      <c r="F31" s="633"/>
      <c r="G31" s="370"/>
      <c r="H31" s="370"/>
      <c r="I31" s="364"/>
      <c r="J31" s="227"/>
      <c r="K31" s="191"/>
      <c r="L31" s="364"/>
      <c r="M31" s="371"/>
    </row>
    <row r="32" spans="1:13" x14ac:dyDescent="0.2">
      <c r="A32" s="638"/>
      <c r="B32" s="633"/>
      <c r="C32" s="633"/>
      <c r="D32" s="633"/>
      <c r="E32" s="633"/>
      <c r="F32" s="633"/>
      <c r="G32" s="370"/>
      <c r="H32" s="370"/>
      <c r="I32" s="364"/>
      <c r="J32" s="227"/>
      <c r="K32" s="191"/>
      <c r="L32" s="364"/>
      <c r="M32" s="371"/>
    </row>
    <row r="33" spans="1:13" x14ac:dyDescent="0.2">
      <c r="A33" s="639"/>
      <c r="B33" s="633"/>
      <c r="C33" s="633"/>
      <c r="D33" s="633"/>
      <c r="E33" s="633"/>
      <c r="F33" s="633"/>
      <c r="G33" s="370"/>
      <c r="H33" s="370"/>
      <c r="I33" s="364"/>
      <c r="J33" s="227"/>
      <c r="K33" s="191"/>
      <c r="L33" s="364"/>
      <c r="M33" s="371"/>
    </row>
  </sheetData>
  <mergeCells count="39">
    <mergeCell ref="A1:M1"/>
    <mergeCell ref="A2:L2"/>
    <mergeCell ref="B33:F33"/>
    <mergeCell ref="B32:F32"/>
    <mergeCell ref="B17:F17"/>
    <mergeCell ref="A21:A26"/>
    <mergeCell ref="B21:F21"/>
    <mergeCell ref="B31:F31"/>
    <mergeCell ref="B24:F24"/>
    <mergeCell ref="A28:A33"/>
    <mergeCell ref="B30:F30"/>
    <mergeCell ref="B25:F25"/>
    <mergeCell ref="B26:F26"/>
    <mergeCell ref="B28:F28"/>
    <mergeCell ref="B29:F29"/>
    <mergeCell ref="B27:F27"/>
    <mergeCell ref="C4:I4"/>
    <mergeCell ref="A4:B4"/>
    <mergeCell ref="B7:F7"/>
    <mergeCell ref="A7:A12"/>
    <mergeCell ref="B18:F18"/>
    <mergeCell ref="B10:F10"/>
    <mergeCell ref="A14:A19"/>
    <mergeCell ref="B6:F6"/>
    <mergeCell ref="B15:F15"/>
    <mergeCell ref="B16:F16"/>
    <mergeCell ref="B13:F13"/>
    <mergeCell ref="B12:F12"/>
    <mergeCell ref="B14:F14"/>
    <mergeCell ref="B19:F19"/>
    <mergeCell ref="I27:J27"/>
    <mergeCell ref="I13:J13"/>
    <mergeCell ref="B8:F8"/>
    <mergeCell ref="B9:F9"/>
    <mergeCell ref="B11:F11"/>
    <mergeCell ref="B23:F23"/>
    <mergeCell ref="I20:J20"/>
    <mergeCell ref="B20:F20"/>
    <mergeCell ref="B22:F22"/>
  </mergeCells>
  <pageMargins left="0.45" right="0.38142857099999999" top="0.5" bottom="0.5" header="0.3" footer="0.3"/>
  <pageSetup scale="76" fitToHeight="0" orientation="landscape" r:id="rId1"/>
  <headerFooter>
    <oddFooter>&amp;LLOCAL PREPAREDNESS PROGRAM&amp;CNMDHSEM&amp;R&amp;D</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Sheet1!$K$21:$K$26</xm:f>
          </x14:formula1>
          <xm:sqref>G7:G12 G14:G19 G21:G26 G28:G33</xm:sqref>
        </x14:dataValidation>
        <x14:dataValidation type="list" allowBlank="1" showInputMessage="1" showErrorMessage="1" xr:uid="{00000000-0002-0000-0600-000001000000}">
          <x14:formula1>
            <xm:f>Sheet1!$B$17:$B$30</xm:f>
          </x14:formula1>
          <xm:sqref>I7:I12 I14:I19 I21:I26 I28:I33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M46"/>
  <sheetViews>
    <sheetView view="pageLayout" topLeftCell="A7" zoomScaleNormal="90" workbookViewId="0">
      <selection activeCell="M39" sqref="M39"/>
    </sheetView>
  </sheetViews>
  <sheetFormatPr defaultRowHeight="12.75" x14ac:dyDescent="0.2"/>
  <cols>
    <col min="1" max="12" width="6.7109375" customWidth="1"/>
    <col min="13" max="13" width="13.7109375" customWidth="1"/>
  </cols>
  <sheetData>
    <row r="1" spans="1:13" ht="15.75" x14ac:dyDescent="0.2">
      <c r="A1" s="687" t="s">
        <v>209</v>
      </c>
      <c r="B1" s="688"/>
      <c r="C1" s="688"/>
      <c r="D1" s="688"/>
      <c r="E1" s="688"/>
      <c r="F1" s="688"/>
      <c r="G1" s="688"/>
      <c r="H1" s="688"/>
      <c r="I1" s="688"/>
      <c r="J1" s="688"/>
      <c r="K1" s="688"/>
      <c r="L1" s="688"/>
      <c r="M1" s="689"/>
    </row>
    <row r="2" spans="1:13" ht="15.75" x14ac:dyDescent="0.2">
      <c r="A2" s="690" t="s">
        <v>210</v>
      </c>
      <c r="B2" s="691"/>
      <c r="C2" s="691"/>
      <c r="D2" s="691"/>
      <c r="E2" s="691"/>
      <c r="F2" s="691"/>
      <c r="G2" s="691"/>
      <c r="H2" s="691"/>
      <c r="I2" s="691"/>
      <c r="J2" s="691"/>
      <c r="K2" s="691"/>
      <c r="L2" s="691"/>
      <c r="M2" s="692"/>
    </row>
    <row r="3" spans="1:13" ht="15.75" x14ac:dyDescent="0.2">
      <c r="A3" s="693" t="s">
        <v>211</v>
      </c>
      <c r="B3" s="694"/>
      <c r="C3" s="694"/>
      <c r="D3" s="694"/>
      <c r="E3" s="694"/>
      <c r="F3" s="694"/>
      <c r="G3" s="694"/>
      <c r="H3" s="694"/>
      <c r="I3" s="694"/>
      <c r="J3" s="694"/>
      <c r="K3" s="694"/>
      <c r="L3" s="694"/>
      <c r="M3" s="695"/>
    </row>
    <row r="4" spans="1:13" ht="18.600000000000001" customHeight="1" x14ac:dyDescent="0.2">
      <c r="A4" s="696" t="s">
        <v>212</v>
      </c>
      <c r="B4" s="697"/>
      <c r="C4" s="697"/>
      <c r="D4" s="697"/>
      <c r="E4" s="697"/>
      <c r="F4" s="697"/>
      <c r="G4" s="697"/>
      <c r="H4" s="697"/>
      <c r="I4" s="697"/>
      <c r="J4" s="697"/>
      <c r="K4" s="697"/>
      <c r="L4" s="697"/>
      <c r="M4" s="698"/>
    </row>
    <row r="5" spans="1:13" ht="18.600000000000001" customHeight="1" x14ac:dyDescent="0.2">
      <c r="A5" s="696"/>
      <c r="B5" s="697"/>
      <c r="C5" s="697"/>
      <c r="D5" s="697"/>
      <c r="E5" s="697"/>
      <c r="F5" s="697"/>
      <c r="G5" s="697"/>
      <c r="H5" s="697"/>
      <c r="I5" s="697"/>
      <c r="J5" s="697"/>
      <c r="K5" s="697"/>
      <c r="L5" s="697"/>
      <c r="M5" s="698"/>
    </row>
    <row r="6" spans="1:13" ht="18.600000000000001" customHeight="1" x14ac:dyDescent="0.2">
      <c r="A6" s="696"/>
      <c r="B6" s="697"/>
      <c r="C6" s="697"/>
      <c r="D6" s="697"/>
      <c r="E6" s="697"/>
      <c r="F6" s="697"/>
      <c r="G6" s="697"/>
      <c r="H6" s="697"/>
      <c r="I6" s="697"/>
      <c r="J6" s="697"/>
      <c r="K6" s="697"/>
      <c r="L6" s="697"/>
      <c r="M6" s="698"/>
    </row>
    <row r="7" spans="1:13" ht="18.600000000000001" customHeight="1" x14ac:dyDescent="0.2">
      <c r="A7" s="696"/>
      <c r="B7" s="697"/>
      <c r="C7" s="697"/>
      <c r="D7" s="697"/>
      <c r="E7" s="697"/>
      <c r="F7" s="697"/>
      <c r="G7" s="697"/>
      <c r="H7" s="697"/>
      <c r="I7" s="697"/>
      <c r="J7" s="697"/>
      <c r="K7" s="697"/>
      <c r="L7" s="697"/>
      <c r="M7" s="698"/>
    </row>
    <row r="8" spans="1:13" ht="18.600000000000001" customHeight="1" x14ac:dyDescent="0.2">
      <c r="A8" s="699"/>
      <c r="B8" s="700"/>
      <c r="C8" s="700"/>
      <c r="D8" s="700"/>
      <c r="E8" s="700"/>
      <c r="F8" s="700"/>
      <c r="G8" s="700"/>
      <c r="H8" s="700"/>
      <c r="I8" s="700"/>
      <c r="J8" s="700"/>
      <c r="K8" s="700"/>
      <c r="L8" s="700"/>
      <c r="M8" s="701"/>
    </row>
    <row r="9" spans="1:13" ht="15" x14ac:dyDescent="0.25">
      <c r="A9" s="702" t="s">
        <v>213</v>
      </c>
      <c r="B9" s="703"/>
      <c r="C9" s="703"/>
      <c r="D9" s="703"/>
      <c r="E9" s="703"/>
      <c r="F9" s="703"/>
      <c r="G9" s="703"/>
      <c r="H9" s="703"/>
      <c r="I9" s="703"/>
      <c r="J9" s="703"/>
      <c r="K9" s="703"/>
      <c r="L9" s="703"/>
      <c r="M9" s="704"/>
    </row>
    <row r="10" spans="1:13" ht="40.15" customHeight="1" x14ac:dyDescent="0.2">
      <c r="A10" s="660" t="s">
        <v>242</v>
      </c>
      <c r="B10" s="661"/>
      <c r="C10" s="661"/>
      <c r="D10" s="661"/>
      <c r="E10" s="661"/>
      <c r="F10" s="661"/>
      <c r="G10" s="661"/>
      <c r="H10" s="661"/>
      <c r="I10" s="661"/>
      <c r="J10" s="661"/>
      <c r="K10" s="661"/>
      <c r="L10" s="661"/>
      <c r="M10" s="662"/>
    </row>
    <row r="11" spans="1:13" ht="40.15" customHeight="1" x14ac:dyDescent="0.2">
      <c r="A11" s="663"/>
      <c r="B11" s="664"/>
      <c r="C11" s="664"/>
      <c r="D11" s="664"/>
      <c r="E11" s="664"/>
      <c r="F11" s="664"/>
      <c r="G11" s="664"/>
      <c r="H11" s="664"/>
      <c r="I11" s="664"/>
      <c r="J11" s="664"/>
      <c r="K11" s="664"/>
      <c r="L11" s="664"/>
      <c r="M11" s="665"/>
    </row>
    <row r="12" spans="1:13" ht="40.15" customHeight="1" x14ac:dyDescent="0.2">
      <c r="A12" s="663"/>
      <c r="B12" s="664"/>
      <c r="C12" s="664"/>
      <c r="D12" s="664"/>
      <c r="E12" s="664"/>
      <c r="F12" s="664"/>
      <c r="G12" s="664"/>
      <c r="H12" s="664"/>
      <c r="I12" s="664"/>
      <c r="J12" s="664"/>
      <c r="K12" s="664"/>
      <c r="L12" s="664"/>
      <c r="M12" s="665"/>
    </row>
    <row r="13" spans="1:13" ht="40.15" customHeight="1" x14ac:dyDescent="0.2">
      <c r="A13" s="663"/>
      <c r="B13" s="664"/>
      <c r="C13" s="664"/>
      <c r="D13" s="664"/>
      <c r="E13" s="664"/>
      <c r="F13" s="664"/>
      <c r="G13" s="664"/>
      <c r="H13" s="664"/>
      <c r="I13" s="664"/>
      <c r="J13" s="664"/>
      <c r="K13" s="664"/>
      <c r="L13" s="664"/>
      <c r="M13" s="665"/>
    </row>
    <row r="14" spans="1:13" ht="40.15" customHeight="1" x14ac:dyDescent="0.2">
      <c r="A14" s="666"/>
      <c r="B14" s="667"/>
      <c r="C14" s="667"/>
      <c r="D14" s="667"/>
      <c r="E14" s="667"/>
      <c r="F14" s="667"/>
      <c r="G14" s="667"/>
      <c r="H14" s="667"/>
      <c r="I14" s="667"/>
      <c r="J14" s="667"/>
      <c r="K14" s="667"/>
      <c r="L14" s="667"/>
      <c r="M14" s="668"/>
    </row>
    <row r="15" spans="1:13" ht="15" x14ac:dyDescent="0.2">
      <c r="A15" s="686" t="s">
        <v>214</v>
      </c>
      <c r="B15" s="686"/>
      <c r="C15" s="686"/>
      <c r="D15" s="686"/>
      <c r="E15" s="686"/>
      <c r="F15" s="686"/>
      <c r="G15" s="686"/>
      <c r="H15" s="686"/>
      <c r="I15" s="686"/>
      <c r="J15" s="686"/>
      <c r="K15" s="686"/>
      <c r="L15" s="686"/>
      <c r="M15" s="686"/>
    </row>
    <row r="16" spans="1:13" ht="61.9" customHeight="1" x14ac:dyDescent="0.2">
      <c r="A16" s="650" t="s">
        <v>241</v>
      </c>
      <c r="B16" s="651"/>
      <c r="C16" s="651"/>
      <c r="D16" s="651"/>
      <c r="E16" s="651"/>
      <c r="F16" s="651"/>
      <c r="G16" s="651"/>
      <c r="H16" s="651"/>
      <c r="I16" s="651"/>
      <c r="J16" s="651"/>
      <c r="K16" s="651"/>
      <c r="L16" s="651"/>
      <c r="M16" s="652"/>
    </row>
    <row r="17" spans="1:13" ht="50.45" customHeight="1" x14ac:dyDescent="0.2">
      <c r="A17" s="653"/>
      <c r="B17" s="654"/>
      <c r="C17" s="654"/>
      <c r="D17" s="654"/>
      <c r="E17" s="654"/>
      <c r="F17" s="654"/>
      <c r="G17" s="654"/>
      <c r="H17" s="654"/>
      <c r="I17" s="654"/>
      <c r="J17" s="654"/>
      <c r="K17" s="654"/>
      <c r="L17" s="654"/>
      <c r="M17" s="655"/>
    </row>
    <row r="18" spans="1:13" ht="50.45" customHeight="1" x14ac:dyDescent="0.2">
      <c r="A18" s="653"/>
      <c r="B18" s="654"/>
      <c r="C18" s="654"/>
      <c r="D18" s="654"/>
      <c r="E18" s="654"/>
      <c r="F18" s="654"/>
      <c r="G18" s="654"/>
      <c r="H18" s="654"/>
      <c r="I18" s="654"/>
      <c r="J18" s="654"/>
      <c r="K18" s="654"/>
      <c r="L18" s="654"/>
      <c r="M18" s="655"/>
    </row>
    <row r="19" spans="1:13" ht="50.45" customHeight="1" x14ac:dyDescent="0.2">
      <c r="A19" s="653"/>
      <c r="B19" s="654"/>
      <c r="C19" s="654"/>
      <c r="D19" s="654"/>
      <c r="E19" s="654"/>
      <c r="F19" s="654"/>
      <c r="G19" s="654"/>
      <c r="H19" s="654"/>
      <c r="I19" s="654"/>
      <c r="J19" s="654"/>
      <c r="K19" s="654"/>
      <c r="L19" s="654"/>
      <c r="M19" s="655"/>
    </row>
    <row r="20" spans="1:13" ht="50.45" customHeight="1" x14ac:dyDescent="0.2">
      <c r="A20" s="656"/>
      <c r="B20" s="657"/>
      <c r="C20" s="657"/>
      <c r="D20" s="657"/>
      <c r="E20" s="657"/>
      <c r="F20" s="657"/>
      <c r="G20" s="657"/>
      <c r="H20" s="657"/>
      <c r="I20" s="657"/>
      <c r="J20" s="657"/>
      <c r="K20" s="657"/>
      <c r="L20" s="657"/>
      <c r="M20" s="658"/>
    </row>
    <row r="21" spans="1:13" ht="15" x14ac:dyDescent="0.2">
      <c r="A21" s="686" t="s">
        <v>215</v>
      </c>
      <c r="B21" s="686"/>
      <c r="C21" s="686"/>
      <c r="D21" s="686"/>
      <c r="E21" s="686"/>
      <c r="F21" s="686"/>
      <c r="G21" s="686"/>
      <c r="H21" s="686"/>
      <c r="I21" s="686"/>
      <c r="J21" s="686"/>
      <c r="K21" s="686"/>
      <c r="L21" s="686"/>
      <c r="M21" s="686"/>
    </row>
    <row r="22" spans="1:13" ht="20.45" customHeight="1" x14ac:dyDescent="0.2">
      <c r="A22" s="650" t="s">
        <v>240</v>
      </c>
      <c r="B22" s="651"/>
      <c r="C22" s="651"/>
      <c r="D22" s="651"/>
      <c r="E22" s="651"/>
      <c r="F22" s="651"/>
      <c r="G22" s="651"/>
      <c r="H22" s="651"/>
      <c r="I22" s="651"/>
      <c r="J22" s="651"/>
      <c r="K22" s="651"/>
      <c r="L22" s="651"/>
      <c r="M22" s="652"/>
    </row>
    <row r="23" spans="1:13" ht="36" customHeight="1" x14ac:dyDescent="0.2">
      <c r="A23" s="653"/>
      <c r="B23" s="654"/>
      <c r="C23" s="654"/>
      <c r="D23" s="654"/>
      <c r="E23" s="654"/>
      <c r="F23" s="654"/>
      <c r="G23" s="654"/>
      <c r="H23" s="654"/>
      <c r="I23" s="654"/>
      <c r="J23" s="654"/>
      <c r="K23" s="654"/>
      <c r="L23" s="654"/>
      <c r="M23" s="655"/>
    </row>
    <row r="24" spans="1:13" ht="21.6" customHeight="1" x14ac:dyDescent="0.2">
      <c r="A24" s="653"/>
      <c r="B24" s="654"/>
      <c r="C24" s="654"/>
      <c r="D24" s="654"/>
      <c r="E24" s="654"/>
      <c r="F24" s="654"/>
      <c r="G24" s="654"/>
      <c r="H24" s="654"/>
      <c r="I24" s="654"/>
      <c r="J24" s="654"/>
      <c r="K24" s="654"/>
      <c r="L24" s="654"/>
      <c r="M24" s="655"/>
    </row>
    <row r="25" spans="1:13" ht="36" customHeight="1" x14ac:dyDescent="0.2">
      <c r="A25" s="656"/>
      <c r="B25" s="657"/>
      <c r="C25" s="657"/>
      <c r="D25" s="657"/>
      <c r="E25" s="657"/>
      <c r="F25" s="657"/>
      <c r="G25" s="657"/>
      <c r="H25" s="657"/>
      <c r="I25" s="657"/>
      <c r="J25" s="657"/>
      <c r="K25" s="657"/>
      <c r="L25" s="657"/>
      <c r="M25" s="658"/>
    </row>
    <row r="26" spans="1:13" ht="15" x14ac:dyDescent="0.25">
      <c r="A26" s="659" t="s">
        <v>216</v>
      </c>
      <c r="B26" s="659"/>
      <c r="C26" s="659"/>
      <c r="D26" s="659"/>
      <c r="E26" s="659"/>
      <c r="F26" s="659"/>
      <c r="G26" s="659"/>
      <c r="H26" s="659"/>
      <c r="I26" s="659"/>
      <c r="J26" s="659"/>
      <c r="K26" s="659"/>
      <c r="L26" s="659"/>
      <c r="M26" s="659"/>
    </row>
    <row r="27" spans="1:13" ht="13.15" customHeight="1" x14ac:dyDescent="0.2">
      <c r="A27" s="660" t="s">
        <v>217</v>
      </c>
      <c r="B27" s="661"/>
      <c r="C27" s="661"/>
      <c r="D27" s="661"/>
      <c r="E27" s="661"/>
      <c r="F27" s="661"/>
      <c r="G27" s="661"/>
      <c r="H27" s="661"/>
      <c r="I27" s="661"/>
      <c r="J27" s="661"/>
      <c r="K27" s="661"/>
      <c r="L27" s="661"/>
      <c r="M27" s="662"/>
    </row>
    <row r="28" spans="1:13" ht="13.15" customHeight="1" x14ac:dyDescent="0.2">
      <c r="A28" s="663"/>
      <c r="B28" s="664"/>
      <c r="C28" s="664"/>
      <c r="D28" s="664"/>
      <c r="E28" s="664"/>
      <c r="F28" s="664"/>
      <c r="G28" s="664"/>
      <c r="H28" s="664"/>
      <c r="I28" s="664"/>
      <c r="J28" s="664"/>
      <c r="K28" s="664"/>
      <c r="L28" s="664"/>
      <c r="M28" s="665"/>
    </row>
    <row r="29" spans="1:13" ht="13.15" customHeight="1" x14ac:dyDescent="0.2">
      <c r="A29" s="663"/>
      <c r="B29" s="664"/>
      <c r="C29" s="664"/>
      <c r="D29" s="664"/>
      <c r="E29" s="664"/>
      <c r="F29" s="664"/>
      <c r="G29" s="664"/>
      <c r="H29" s="664"/>
      <c r="I29" s="664"/>
      <c r="J29" s="664"/>
      <c r="K29" s="664"/>
      <c r="L29" s="664"/>
      <c r="M29" s="665"/>
    </row>
    <row r="30" spans="1:13" ht="13.15" customHeight="1" x14ac:dyDescent="0.2">
      <c r="A30" s="666"/>
      <c r="B30" s="667"/>
      <c r="C30" s="667"/>
      <c r="D30" s="667"/>
      <c r="E30" s="667"/>
      <c r="F30" s="667"/>
      <c r="G30" s="667"/>
      <c r="H30" s="667"/>
      <c r="I30" s="667"/>
      <c r="J30" s="667"/>
      <c r="K30" s="667"/>
      <c r="L30" s="667"/>
      <c r="M30" s="668"/>
    </row>
    <row r="31" spans="1:13" ht="15" x14ac:dyDescent="0.2">
      <c r="A31" s="669" t="s">
        <v>244</v>
      </c>
      <c r="B31" s="669"/>
      <c r="C31" s="669"/>
      <c r="D31" s="669"/>
      <c r="E31" s="669"/>
      <c r="F31" s="669"/>
      <c r="G31" s="669"/>
      <c r="H31" s="669"/>
      <c r="I31" s="669"/>
      <c r="J31" s="669"/>
      <c r="K31" s="669"/>
      <c r="L31" s="669"/>
      <c r="M31" s="669"/>
    </row>
    <row r="32" spans="1:13" ht="15" x14ac:dyDescent="0.2">
      <c r="A32" s="254"/>
      <c r="B32" s="255"/>
      <c r="C32" s="255"/>
      <c r="D32" s="255"/>
      <c r="E32" s="255"/>
      <c r="F32" s="255"/>
      <c r="G32" s="255"/>
      <c r="H32" s="255"/>
      <c r="I32" s="255"/>
      <c r="J32" s="255"/>
      <c r="K32" s="255"/>
      <c r="L32" s="255"/>
      <c r="M32" s="256"/>
    </row>
    <row r="33" spans="1:13" ht="15.6" customHeight="1" x14ac:dyDescent="0.25">
      <c r="A33" s="684" t="s">
        <v>218</v>
      </c>
      <c r="B33" s="685"/>
      <c r="C33" s="685"/>
      <c r="D33" s="685"/>
      <c r="E33" s="685"/>
      <c r="F33" s="685"/>
      <c r="G33" s="685"/>
      <c r="H33" s="640"/>
      <c r="I33" s="640"/>
      <c r="J33" s="640"/>
      <c r="K33" s="640"/>
      <c r="L33" s="640"/>
      <c r="M33" s="248"/>
    </row>
    <row r="34" spans="1:13" ht="27.6" customHeight="1" x14ac:dyDescent="0.25">
      <c r="A34" s="238"/>
      <c r="B34" s="642"/>
      <c r="C34" s="642"/>
      <c r="D34" s="642"/>
      <c r="E34" s="642"/>
      <c r="F34" s="642"/>
      <c r="G34" s="239"/>
      <c r="H34" s="239"/>
      <c r="I34" s="239"/>
      <c r="J34" s="239"/>
      <c r="K34" s="239"/>
      <c r="L34" s="239"/>
      <c r="M34" s="240"/>
    </row>
    <row r="35" spans="1:13" ht="15" hidden="1" x14ac:dyDescent="0.25">
      <c r="A35" s="238"/>
      <c r="B35" s="683"/>
      <c r="C35" s="683"/>
      <c r="D35" s="683"/>
      <c r="E35" s="683"/>
      <c r="F35" s="239"/>
      <c r="G35" s="239"/>
      <c r="H35" s="683"/>
      <c r="I35" s="683"/>
      <c r="J35" s="683"/>
      <c r="K35" s="239"/>
      <c r="L35" s="239"/>
      <c r="M35" s="240"/>
    </row>
    <row r="36" spans="1:13" ht="15" hidden="1" x14ac:dyDescent="0.25">
      <c r="A36" s="238"/>
      <c r="B36" s="642"/>
      <c r="C36" s="642"/>
      <c r="D36" s="642"/>
      <c r="E36" s="642"/>
      <c r="F36" s="239"/>
      <c r="G36" s="239"/>
      <c r="H36" s="642"/>
      <c r="I36" s="642"/>
      <c r="J36" s="642"/>
      <c r="K36" s="239"/>
      <c r="L36" s="239"/>
      <c r="M36" s="240"/>
    </row>
    <row r="37" spans="1:13" ht="24.6" customHeight="1" x14ac:dyDescent="0.25">
      <c r="A37" s="242"/>
      <c r="B37" s="643" t="s">
        <v>219</v>
      </c>
      <c r="C37" s="643"/>
      <c r="D37" s="643"/>
      <c r="E37" s="643"/>
      <c r="F37" s="643"/>
      <c r="G37" s="245"/>
      <c r="H37" s="682" t="s">
        <v>220</v>
      </c>
      <c r="I37" s="682"/>
      <c r="J37" s="682"/>
      <c r="K37" s="243"/>
      <c r="L37" s="243"/>
      <c r="M37" s="244"/>
    </row>
    <row r="38" spans="1:13" ht="15.75" x14ac:dyDescent="0.25">
      <c r="A38" s="242"/>
      <c r="B38" s="253"/>
      <c r="C38" s="253"/>
      <c r="D38" s="253"/>
      <c r="E38" s="253"/>
      <c r="F38" s="245"/>
      <c r="G38" s="245"/>
      <c r="H38" s="253"/>
      <c r="I38" s="253"/>
      <c r="J38" s="253"/>
      <c r="K38" s="243"/>
      <c r="L38" s="243"/>
      <c r="M38" s="244"/>
    </row>
    <row r="39" spans="1:13" ht="15" x14ac:dyDescent="0.25">
      <c r="A39" s="249"/>
      <c r="B39" s="642"/>
      <c r="C39" s="642"/>
      <c r="D39" s="642"/>
      <c r="E39" s="642"/>
      <c r="F39" s="642"/>
      <c r="G39" s="241"/>
      <c r="H39" s="642"/>
      <c r="I39" s="642"/>
      <c r="J39" s="642"/>
      <c r="K39" s="241"/>
      <c r="L39" s="241"/>
      <c r="M39" s="250"/>
    </row>
    <row r="40" spans="1:13" x14ac:dyDescent="0.2">
      <c r="A40" s="251"/>
      <c r="B40" s="641" t="s">
        <v>221</v>
      </c>
      <c r="C40" s="641"/>
      <c r="D40" s="641"/>
      <c r="E40" s="641"/>
      <c r="F40" s="641"/>
      <c r="G40" s="246"/>
      <c r="H40" s="681" t="s">
        <v>220</v>
      </c>
      <c r="I40" s="681"/>
      <c r="J40" s="681"/>
      <c r="K40" s="246"/>
      <c r="L40" s="246"/>
      <c r="M40" s="252"/>
    </row>
    <row r="41" spans="1:13" ht="13.5" thickBot="1" x14ac:dyDescent="0.25">
      <c r="A41" s="251"/>
      <c r="B41" s="247"/>
      <c r="C41" s="247"/>
      <c r="D41" s="247"/>
      <c r="E41" s="247"/>
      <c r="F41" s="246"/>
      <c r="G41" s="246"/>
      <c r="H41" s="247"/>
      <c r="I41" s="247"/>
      <c r="J41" s="247"/>
      <c r="K41" s="246"/>
      <c r="L41" s="246"/>
      <c r="M41" s="252"/>
    </row>
    <row r="42" spans="1:13" x14ac:dyDescent="0.2">
      <c r="A42" s="644"/>
      <c r="B42" s="645"/>
      <c r="C42" s="646"/>
      <c r="D42" s="644"/>
      <c r="E42" s="645"/>
      <c r="F42" s="646"/>
      <c r="G42" s="644"/>
      <c r="H42" s="645"/>
      <c r="I42" s="672" t="s">
        <v>222</v>
      </c>
      <c r="J42" s="673"/>
      <c r="K42" s="673"/>
      <c r="L42" s="673"/>
      <c r="M42" s="674"/>
    </row>
    <row r="43" spans="1:13" ht="5.45" customHeight="1" x14ac:dyDescent="0.2">
      <c r="A43" s="647"/>
      <c r="B43" s="642"/>
      <c r="C43" s="648"/>
      <c r="D43" s="647"/>
      <c r="E43" s="642"/>
      <c r="F43" s="648"/>
      <c r="G43" s="647"/>
      <c r="H43" s="642"/>
      <c r="I43" s="675"/>
      <c r="J43" s="676"/>
      <c r="K43" s="676"/>
      <c r="L43" s="676"/>
      <c r="M43" s="677"/>
    </row>
    <row r="44" spans="1:13" ht="13.5" thickBot="1" x14ac:dyDescent="0.25">
      <c r="A44" s="649" t="s">
        <v>223</v>
      </c>
      <c r="B44" s="649"/>
      <c r="C44" s="649"/>
      <c r="D44" s="649" t="s">
        <v>243</v>
      </c>
      <c r="E44" s="649"/>
      <c r="F44" s="649"/>
      <c r="G44" s="670" t="s">
        <v>224</v>
      </c>
      <c r="H44" s="671"/>
      <c r="I44" s="678"/>
      <c r="J44" s="679"/>
      <c r="K44" s="679"/>
      <c r="L44" s="679"/>
      <c r="M44" s="680"/>
    </row>
    <row r="46" spans="1:13" ht="15" x14ac:dyDescent="0.25">
      <c r="A46" s="237"/>
      <c r="B46" s="236"/>
      <c r="C46" s="236"/>
      <c r="D46" s="236"/>
      <c r="E46" s="236"/>
      <c r="F46" s="236"/>
      <c r="G46" s="236"/>
      <c r="H46" s="236"/>
      <c r="I46" s="236"/>
      <c r="J46" s="236"/>
      <c r="K46" s="236"/>
      <c r="L46" s="236"/>
      <c r="M46" s="236"/>
    </row>
  </sheetData>
  <mergeCells count="31">
    <mergeCell ref="A21:M21"/>
    <mergeCell ref="A1:M1"/>
    <mergeCell ref="A2:M2"/>
    <mergeCell ref="A3:M3"/>
    <mergeCell ref="A4:M8"/>
    <mergeCell ref="A10:M14"/>
    <mergeCell ref="A15:M15"/>
    <mergeCell ref="A9:M9"/>
    <mergeCell ref="A16:M20"/>
    <mergeCell ref="A42:C43"/>
    <mergeCell ref="A44:C44"/>
    <mergeCell ref="D42:F43"/>
    <mergeCell ref="D44:F44"/>
    <mergeCell ref="A22:M25"/>
    <mergeCell ref="A26:M26"/>
    <mergeCell ref="A27:M30"/>
    <mergeCell ref="A31:M31"/>
    <mergeCell ref="G44:H44"/>
    <mergeCell ref="I42:M44"/>
    <mergeCell ref="H40:J40"/>
    <mergeCell ref="G42:H43"/>
    <mergeCell ref="H37:J37"/>
    <mergeCell ref="B35:E36"/>
    <mergeCell ref="H35:J36"/>
    <mergeCell ref="A33:G33"/>
    <mergeCell ref="H33:L33"/>
    <mergeCell ref="B40:F40"/>
    <mergeCell ref="B39:F39"/>
    <mergeCell ref="B37:F37"/>
    <mergeCell ref="B34:F34"/>
    <mergeCell ref="H39:J39"/>
  </mergeCells>
  <pageMargins left="0.5" right="0.5" top="0.5" bottom="0.5"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3:J33"/>
  <sheetViews>
    <sheetView view="pageLayout" topLeftCell="A22" zoomScale="80" zoomScaleNormal="100" zoomScalePageLayoutView="80" workbookViewId="0">
      <selection activeCell="E6" sqref="E6"/>
    </sheetView>
  </sheetViews>
  <sheetFormatPr defaultRowHeight="12.75" x14ac:dyDescent="0.2"/>
  <cols>
    <col min="1" max="1" width="6.28515625" customWidth="1"/>
    <col min="2" max="2" width="21.28515625" customWidth="1"/>
    <col min="3" max="3" width="10.85546875" customWidth="1"/>
    <col min="4" max="4" width="30.28515625" customWidth="1"/>
    <col min="5" max="5" width="23" customWidth="1"/>
    <col min="6" max="6" width="30.28515625" customWidth="1"/>
  </cols>
  <sheetData>
    <row r="3" spans="1:10" s="86" customFormat="1" ht="24.6" customHeight="1" x14ac:dyDescent="0.2">
      <c r="A3" s="705" t="s">
        <v>72</v>
      </c>
      <c r="B3" s="705"/>
      <c r="C3" s="706"/>
      <c r="D3" s="706"/>
      <c r="E3" s="706"/>
      <c r="F3" s="176"/>
    </row>
    <row r="4" spans="1:10" x14ac:dyDescent="0.2">
      <c r="G4" s="307"/>
      <c r="H4" s="307"/>
      <c r="I4" s="307"/>
      <c r="J4" s="307"/>
    </row>
    <row r="5" spans="1:10" ht="33.6" customHeight="1" x14ac:dyDescent="0.2">
      <c r="A5" s="264"/>
      <c r="B5" s="261" t="s">
        <v>225</v>
      </c>
      <c r="C5" s="261" t="s">
        <v>226</v>
      </c>
      <c r="D5" s="261" t="s">
        <v>227</v>
      </c>
      <c r="E5" s="262" t="s">
        <v>228</v>
      </c>
      <c r="F5" s="262" t="s">
        <v>183</v>
      </c>
      <c r="G5" s="307"/>
      <c r="H5" s="307"/>
      <c r="I5" s="307"/>
      <c r="J5" s="307"/>
    </row>
    <row r="6" spans="1:10" ht="15" x14ac:dyDescent="0.25">
      <c r="A6" s="263">
        <v>1</v>
      </c>
      <c r="B6" s="260"/>
      <c r="C6" s="260"/>
      <c r="D6" s="260"/>
      <c r="E6" s="260"/>
      <c r="F6" s="260"/>
      <c r="G6" s="307"/>
      <c r="H6" s="307"/>
      <c r="I6" s="307"/>
      <c r="J6" s="307"/>
    </row>
    <row r="7" spans="1:10" ht="15" x14ac:dyDescent="0.25">
      <c r="A7" s="263">
        <v>2</v>
      </c>
      <c r="B7" s="260"/>
      <c r="C7" s="260"/>
      <c r="D7" s="260"/>
      <c r="E7" s="286"/>
      <c r="F7" s="260"/>
      <c r="G7" s="307"/>
      <c r="H7" s="307"/>
      <c r="I7" s="307"/>
      <c r="J7" s="307"/>
    </row>
    <row r="8" spans="1:10" ht="15" x14ac:dyDescent="0.25">
      <c r="A8" s="263">
        <v>3</v>
      </c>
      <c r="B8" s="260"/>
      <c r="C8" s="260"/>
      <c r="D8" s="260"/>
      <c r="E8" s="286"/>
      <c r="F8" s="260"/>
      <c r="G8" s="307"/>
      <c r="H8" s="307"/>
      <c r="I8" s="307"/>
      <c r="J8" s="307"/>
    </row>
    <row r="9" spans="1:10" ht="15" x14ac:dyDescent="0.25">
      <c r="A9" s="263">
        <v>4</v>
      </c>
      <c r="B9" s="260"/>
      <c r="C9" s="260"/>
      <c r="D9" s="260"/>
      <c r="E9" s="286"/>
      <c r="F9" s="260"/>
      <c r="G9" s="307"/>
      <c r="H9" s="307"/>
      <c r="I9" s="307"/>
      <c r="J9" s="307"/>
    </row>
    <row r="10" spans="1:10" ht="15" x14ac:dyDescent="0.25">
      <c r="A10" s="263">
        <v>5</v>
      </c>
      <c r="B10" s="260"/>
      <c r="C10" s="260"/>
      <c r="D10" s="260"/>
      <c r="E10" s="286"/>
      <c r="F10" s="260"/>
      <c r="G10" s="307"/>
      <c r="H10" s="307"/>
      <c r="I10" s="307"/>
      <c r="J10" s="307"/>
    </row>
    <row r="11" spans="1:10" ht="15" x14ac:dyDescent="0.25">
      <c r="A11" s="263">
        <v>6</v>
      </c>
      <c r="B11" s="260"/>
      <c r="C11" s="260"/>
      <c r="D11" s="260"/>
      <c r="E11" s="286"/>
      <c r="F11" s="260"/>
      <c r="G11" s="307"/>
      <c r="H11" s="307"/>
      <c r="I11" s="307"/>
      <c r="J11" s="307"/>
    </row>
    <row r="12" spans="1:10" ht="15" x14ac:dyDescent="0.25">
      <c r="A12" s="263">
        <v>7</v>
      </c>
      <c r="B12" s="260"/>
      <c r="C12" s="260"/>
      <c r="D12" s="260"/>
      <c r="E12" s="286"/>
      <c r="F12" s="260"/>
      <c r="G12" s="307"/>
      <c r="H12" s="307"/>
      <c r="I12" s="307"/>
      <c r="J12" s="307"/>
    </row>
    <row r="13" spans="1:10" ht="15" x14ac:dyDescent="0.25">
      <c r="A13" s="263">
        <v>8</v>
      </c>
      <c r="B13" s="260"/>
      <c r="C13" s="260"/>
      <c r="D13" s="260"/>
      <c r="E13" s="286"/>
      <c r="F13" s="260"/>
      <c r="G13" s="307"/>
      <c r="H13" s="307"/>
      <c r="I13" s="307"/>
      <c r="J13" s="307"/>
    </row>
    <row r="14" spans="1:10" ht="15" x14ac:dyDescent="0.25">
      <c r="A14" s="263">
        <v>9</v>
      </c>
      <c r="B14" s="260"/>
      <c r="C14" s="260"/>
      <c r="D14" s="260"/>
      <c r="E14" s="286"/>
      <c r="F14" s="260"/>
      <c r="G14" s="307"/>
      <c r="H14" s="307"/>
      <c r="I14" s="307"/>
      <c r="J14" s="307"/>
    </row>
    <row r="15" spans="1:10" ht="15" x14ac:dyDescent="0.25">
      <c r="A15" s="263">
        <v>10</v>
      </c>
      <c r="B15" s="260"/>
      <c r="C15" s="260"/>
      <c r="D15" s="260"/>
      <c r="E15" s="286"/>
      <c r="F15" s="260"/>
      <c r="G15" s="307"/>
      <c r="H15" s="307"/>
      <c r="I15" s="307"/>
      <c r="J15" s="307"/>
    </row>
    <row r="16" spans="1:10" ht="15" x14ac:dyDescent="0.25">
      <c r="A16" s="263">
        <v>11</v>
      </c>
      <c r="B16" s="260"/>
      <c r="C16" s="260"/>
      <c r="D16" s="260"/>
      <c r="E16" s="286"/>
      <c r="F16" s="260"/>
      <c r="G16" s="307"/>
      <c r="H16" s="307"/>
      <c r="I16" s="307"/>
      <c r="J16" s="307"/>
    </row>
    <row r="17" spans="1:10" ht="15" x14ac:dyDescent="0.25">
      <c r="A17" s="263">
        <v>12</v>
      </c>
      <c r="B17" s="260"/>
      <c r="C17" s="260"/>
      <c r="D17" s="260"/>
      <c r="E17" s="286"/>
      <c r="F17" s="260"/>
      <c r="G17" s="307"/>
      <c r="H17" s="307"/>
      <c r="I17" s="307"/>
      <c r="J17" s="307"/>
    </row>
    <row r="18" spans="1:10" ht="15" x14ac:dyDescent="0.25">
      <c r="A18" s="263">
        <v>13</v>
      </c>
      <c r="B18" s="260"/>
      <c r="C18" s="260"/>
      <c r="D18" s="260"/>
      <c r="E18" s="286"/>
      <c r="F18" s="260"/>
    </row>
    <row r="19" spans="1:10" ht="15" x14ac:dyDescent="0.25">
      <c r="A19" s="263">
        <v>14</v>
      </c>
      <c r="B19" s="260"/>
      <c r="C19" s="260"/>
      <c r="D19" s="260"/>
      <c r="E19" s="286"/>
      <c r="F19" s="260"/>
    </row>
    <row r="20" spans="1:10" ht="15" x14ac:dyDescent="0.25">
      <c r="A20" s="263">
        <v>15</v>
      </c>
      <c r="B20" s="260"/>
      <c r="C20" s="260"/>
      <c r="D20" s="260"/>
      <c r="E20" s="286"/>
      <c r="F20" s="260"/>
    </row>
    <row r="21" spans="1:10" ht="15" x14ac:dyDescent="0.25">
      <c r="A21" s="263">
        <v>16</v>
      </c>
      <c r="B21" s="260"/>
      <c r="C21" s="260"/>
      <c r="D21" s="260"/>
      <c r="E21" s="286"/>
      <c r="F21" s="260"/>
    </row>
    <row r="22" spans="1:10" ht="15" x14ac:dyDescent="0.25">
      <c r="A22" s="263">
        <v>17</v>
      </c>
      <c r="B22" s="260"/>
      <c r="C22" s="260"/>
      <c r="D22" s="260"/>
      <c r="E22" s="286"/>
      <c r="F22" s="260"/>
    </row>
    <row r="23" spans="1:10" ht="15" x14ac:dyDescent="0.25">
      <c r="A23" s="263">
        <v>18</v>
      </c>
      <c r="B23" s="260"/>
      <c r="C23" s="260"/>
      <c r="D23" s="260"/>
      <c r="E23" s="286"/>
      <c r="F23" s="260"/>
    </row>
    <row r="24" spans="1:10" ht="15" x14ac:dyDescent="0.25">
      <c r="A24" s="263">
        <v>19</v>
      </c>
      <c r="B24" s="260"/>
      <c r="C24" s="260"/>
      <c r="D24" s="260"/>
      <c r="E24" s="286"/>
      <c r="F24" s="260"/>
    </row>
    <row r="25" spans="1:10" ht="15" x14ac:dyDescent="0.25">
      <c r="A25" s="263">
        <v>20</v>
      </c>
      <c r="B25" s="260"/>
      <c r="C25" s="260"/>
      <c r="D25" s="260"/>
      <c r="E25" s="286"/>
      <c r="F25" s="260"/>
    </row>
    <row r="26" spans="1:10" ht="15" x14ac:dyDescent="0.25">
      <c r="A26" s="263">
        <v>21</v>
      </c>
      <c r="B26" s="260"/>
      <c r="C26" s="260"/>
      <c r="D26" s="260"/>
      <c r="E26" s="286"/>
      <c r="F26" s="260"/>
    </row>
    <row r="27" spans="1:10" ht="15" x14ac:dyDescent="0.25">
      <c r="A27" s="263">
        <v>22</v>
      </c>
      <c r="B27" s="260"/>
      <c r="C27" s="260"/>
      <c r="D27" s="260"/>
      <c r="E27" s="286"/>
      <c r="F27" s="260"/>
    </row>
    <row r="28" spans="1:10" ht="15" x14ac:dyDescent="0.25">
      <c r="A28" s="263">
        <v>23</v>
      </c>
      <c r="B28" s="260"/>
      <c r="C28" s="260"/>
      <c r="D28" s="260"/>
      <c r="E28" s="286"/>
      <c r="F28" s="260"/>
    </row>
    <row r="29" spans="1:10" ht="15" x14ac:dyDescent="0.25">
      <c r="A29" s="263">
        <v>24</v>
      </c>
      <c r="B29" s="260"/>
      <c r="C29" s="260"/>
      <c r="D29" s="260"/>
      <c r="E29" s="286"/>
      <c r="F29" s="260"/>
    </row>
    <row r="30" spans="1:10" ht="15" x14ac:dyDescent="0.25">
      <c r="A30" s="263">
        <v>25</v>
      </c>
      <c r="B30" s="259"/>
      <c r="C30" s="259"/>
      <c r="D30" s="259"/>
      <c r="E30" s="286"/>
      <c r="F30" s="259"/>
    </row>
    <row r="33" spans="1:6" ht="15" x14ac:dyDescent="0.25">
      <c r="A33" s="258"/>
      <c r="B33" s="258"/>
      <c r="C33" s="258"/>
      <c r="D33" s="258"/>
      <c r="E33" s="258"/>
      <c r="F33" s="258"/>
    </row>
  </sheetData>
  <mergeCells count="2">
    <mergeCell ref="A3:B3"/>
    <mergeCell ref="C3:E3"/>
  </mergeCells>
  <pageMargins left="0.5" right="0.25" top="0.5" bottom="0.5" header="0.5" footer="0.5"/>
  <pageSetup orientation="landscape" r:id="rId1"/>
  <headerFooter>
    <oddHeader>&amp;L&amp;D&amp;CMYTEP - PLANNING&amp;R&amp;N</oddHeader>
    <oddFooter>&amp;LEMPG WORK PLAN&amp;CNMDHSEM &amp;R&amp;A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Sheet1!$K$21:$K$26</xm:f>
          </x14:formula1>
          <xm:sqref>E6:E30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05310994A4624FB9808D653F134B3E" ma:contentTypeVersion="3" ma:contentTypeDescription="Create a new document." ma:contentTypeScope="" ma:versionID="21a8b6a46927f74c357eb02ba6e6f3ae">
  <xsd:schema xmlns:xsd="http://www.w3.org/2001/XMLSchema" xmlns:xs="http://www.w3.org/2001/XMLSchema" xmlns:p="http://schemas.microsoft.com/office/2006/metadata/properties" xmlns:ns1="http://schemas.microsoft.com/sharepoint/v3" xmlns:ns2="a820aab6-53a3-4d22-a294-b4a578c1bd04" xmlns:ns3="028d0ed7-6e21-42df-a5b1-e1a20755b070" targetNamespace="http://schemas.microsoft.com/office/2006/metadata/properties" ma:root="true" ma:fieldsID="8b01fd42126e51592396f23dc827ecb0" ns1:_="" ns2:_="" ns3:_="">
    <xsd:import namespace="http://schemas.microsoft.com/sharepoint/v3"/>
    <xsd:import namespace="a820aab6-53a3-4d22-a294-b4a578c1bd04"/>
    <xsd:import namespace="028d0ed7-6e21-42df-a5b1-e1a20755b070"/>
    <xsd:element name="properties">
      <xsd:complexType>
        <xsd:sequence>
          <xsd:element name="documentManagement">
            <xsd:complexType>
              <xsd:all>
                <xsd:element ref="ns1:PublishingStartDate" minOccurs="0"/>
                <xsd:element ref="ns1:PublishingExpirationDate" minOccurs="0"/>
                <xsd:element ref="ns2:Tag" minOccurs="0"/>
                <xsd:element ref="ns3:Web_x0020_Location"/>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20aab6-53a3-4d22-a294-b4a578c1bd04" elementFormDefault="qualified">
    <xsd:import namespace="http://schemas.microsoft.com/office/2006/documentManagement/types"/>
    <xsd:import namespace="http://schemas.microsoft.com/office/infopath/2007/PartnerControls"/>
    <xsd:element name="Tag" ma:index="10" nillable="true" ma:displayName="Tag" ma:description="Tagging for display on forms/templates pages" ma:internalName="Ta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8d0ed7-6e21-42df-a5b1-e1a20755b070" elementFormDefault="qualified">
    <xsd:import namespace="http://schemas.microsoft.com/office/2006/documentManagement/types"/>
    <xsd:import namespace="http://schemas.microsoft.com/office/infopath/2007/PartnerControls"/>
    <xsd:element name="Web_x0020_Location" ma:index="11" ma:displayName="Web Location" ma:description="What page this document is located on." ma:internalName="Web_x0020_Location">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028d0ed7-6e21-42df-a5b1-e1a20755b070" xsi:nil="true"/>
    <PublishingExpirationDate xmlns="http://schemas.microsoft.com/sharepoint/v3" xsi:nil="true"/>
    <Tag xmlns="a820aab6-53a3-4d22-a294-b4a578c1bd04" xsi:nil="true"/>
    <PublishingStartDate xmlns="http://schemas.microsoft.com/sharepoint/v3" xsi:nil="true"/>
    <Web_x0020_Location xmlns="028d0ed7-6e21-42df-a5b1-e1a20755b070">EM Resources, Grants, EMPG</Web_x0020_Location>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8F800D-8A4C-4431-B9ED-D773522DCD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20aab6-53a3-4d22-a294-b4a578c1bd04"/>
    <ds:schemaRef ds:uri="028d0ed7-6e21-42df-a5b1-e1a20755b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28E4CD-B9FD-4D09-92B2-4813270A470C}">
  <ds:schemaRef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028d0ed7-6e21-42df-a5b1-e1a20755b070"/>
    <ds:schemaRef ds:uri="http://schemas.microsoft.com/office/2006/documentManagement/types"/>
    <ds:schemaRef ds:uri="http://schemas.microsoft.com/office/2006/metadata/properties"/>
    <ds:schemaRef ds:uri="a820aab6-53a3-4d22-a294-b4a578c1bd04"/>
    <ds:schemaRef ds:uri="http://schemas.microsoft.com/sharepoint/v3"/>
    <ds:schemaRef ds:uri="http://purl.org/dc/dcmitype/"/>
  </ds:schemaRefs>
</ds:datastoreItem>
</file>

<file path=customXml/itemProps3.xml><?xml version="1.0" encoding="utf-8"?>
<ds:datastoreItem xmlns:ds="http://schemas.openxmlformats.org/officeDocument/2006/customXml" ds:itemID="{7B3D65B7-2420-40A7-A132-6E6DD76D1118}">
  <ds:schemaRefs>
    <ds:schemaRef ds:uri="http://schemas.microsoft.com/office/2006/metadata/longProperties"/>
  </ds:schemaRefs>
</ds:datastoreItem>
</file>

<file path=customXml/itemProps4.xml><?xml version="1.0" encoding="utf-8"?>
<ds:datastoreItem xmlns:ds="http://schemas.openxmlformats.org/officeDocument/2006/customXml" ds:itemID="{079C2118-364A-431E-9382-889F0D98F2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1 CROSSWALK</vt:lpstr>
      <vt:lpstr>2 SUB-GRANT APP COVER</vt:lpstr>
      <vt:lpstr>3 APPLICATION CERTIFICATION</vt:lpstr>
      <vt:lpstr>4 DETAILED BUDGET FORM</vt:lpstr>
      <vt:lpstr>5 PROJECT NARRATIVE</vt:lpstr>
      <vt:lpstr>6 TRACKING SHEET</vt:lpstr>
      <vt:lpstr>7 WORK PLAN</vt:lpstr>
      <vt:lpstr>MYTEP CERTIFICATION SHEET</vt:lpstr>
      <vt:lpstr>MYTEP-PLANNING</vt:lpstr>
      <vt:lpstr>MYTEP-TRAINING</vt:lpstr>
      <vt:lpstr>MYTEP-EXERCISES</vt:lpstr>
      <vt:lpstr>MYTEP-SPECIAL EVENTS</vt:lpstr>
      <vt:lpstr>8 QRTR FINAL NARRATIVE</vt:lpstr>
      <vt:lpstr>Sheet1</vt:lpstr>
      <vt:lpstr>9 EMPG TRAINING </vt:lpstr>
      <vt:lpstr>10 TRAINING ATTENDED</vt:lpstr>
      <vt:lpstr>11 EXERCISES</vt:lpstr>
      <vt:lpstr>12 PUBLIC EDUCATION &amp; OUTREACH</vt:lpstr>
      <vt:lpstr>13 VOLUNTEER ACTIVITIES</vt:lpstr>
      <vt:lpstr>14 MEETINGS</vt:lpstr>
      <vt:lpstr>'10 TRAINING ATTENDED'!Print_Area</vt:lpstr>
      <vt:lpstr>'11 EXERCISES'!Print_Area</vt:lpstr>
      <vt:lpstr>'12 PUBLIC EDUCATION &amp; OUTREACH'!Print_Area</vt:lpstr>
      <vt:lpstr>'2 SUB-GRANT APP COVER'!Print_Area</vt:lpstr>
      <vt:lpstr>'3 APPLICATION CERTIFICATION'!Print_Area</vt:lpstr>
      <vt:lpstr>'4 DETAILED BUDGET FORM'!Print_Area</vt:lpstr>
      <vt:lpstr>'7 WORK PLAN'!Print_Area</vt:lpstr>
      <vt:lpstr>'8 QRTR FINAL NARRATIVE'!Print_Area</vt:lpstr>
      <vt:lpstr>'9 EMPG TRAINING '!Print_Area</vt:lpstr>
      <vt:lpstr>'MYTEP CERTIFICATION SHEET'!Print_Area</vt:lpstr>
      <vt:lpstr>'MYTEP-SPECIAL EVENTS'!Print_Area</vt:lpstr>
    </vt:vector>
  </TitlesOfParts>
  <Manager>Marcella Benton</Manager>
  <Company>Oregon Emergency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OEM Application</dc:title>
  <dc:subject>EMPG Application</dc:subject>
  <dc:creator>MBENTON</dc:creator>
  <cp:lastModifiedBy>Wendy Blackwell</cp:lastModifiedBy>
  <cp:lastPrinted>2019-04-30T22:23:12Z</cp:lastPrinted>
  <dcterms:created xsi:type="dcterms:W3CDTF">2010-03-05T18:35:52Z</dcterms:created>
  <dcterms:modified xsi:type="dcterms:W3CDTF">2021-04-01T17:38:24Z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